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.40\zamowienia\ZAMÓWIENIA DO 130 000 zł\2023\POSTĘPOWANIA 2023\naprawa samochodów\"/>
    </mc:Choice>
  </mc:AlternateContent>
  <xr:revisionPtr revIDLastSave="0" documentId="13_ncr:1_{F2D736C5-86C8-493B-98CA-A789DEFA6597}" xr6:coauthVersionLast="47" xr6:coauthVersionMax="47" xr10:uidLastSave="{00000000-0000-0000-0000-000000000000}"/>
  <bookViews>
    <workbookView xWindow="22932" yWindow="-108" windowWidth="30936" windowHeight="16776" xr2:uid="{F8CA0CD5-EDBA-4966-A046-D6A525590710}"/>
  </bookViews>
  <sheets>
    <sheet name="Część 1" sheetId="4" r:id="rId1"/>
    <sheet name="Część 2" sheetId="5" r:id="rId2"/>
    <sheet name="Część 3" sheetId="6" r:id="rId3"/>
  </sheets>
  <definedNames>
    <definedName name="_xlnm.Print_Area" localSheetId="0">'Część 1'!$A$2:$L$85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5" l="1"/>
  <c r="F22" i="4"/>
</calcChain>
</file>

<file path=xl/sharedStrings.xml><?xml version="1.0" encoding="utf-8"?>
<sst xmlns="http://schemas.openxmlformats.org/spreadsheetml/2006/main" count="454" uniqueCount="133">
  <si>
    <t>Załącznik nr 1 do Ogłoszenia</t>
  </si>
  <si>
    <t>FORMULARZ OFERTOWY</t>
  </si>
  <si>
    <t>Wykonawca: ……………………………..………………………………………………………….............................................................................</t>
  </si>
  <si>
    <t>Adres:…………………………………………………………………………………………………………………………………………….........................................</t>
  </si>
  <si>
    <t>REGON: ……………………………..……… NIP: ………………………………. tel. ………………………………. e-mail ………………………………………………......</t>
  </si>
  <si>
    <t>Lp.</t>
  </si>
  <si>
    <t>Typ samochodu</t>
  </si>
  <si>
    <t>Rodzaj paliwa</t>
  </si>
  <si>
    <t>Rok produkcji</t>
  </si>
  <si>
    <t xml:space="preserve">Planowana ilość </t>
  </si>
  <si>
    <t>Cena jednostkowa netto</t>
  </si>
  <si>
    <t>Wartość netto</t>
  </si>
  <si>
    <t>Wartość brutto</t>
  </si>
  <si>
    <t>a</t>
  </si>
  <si>
    <t>b</t>
  </si>
  <si>
    <t>c</t>
  </si>
  <si>
    <t>d</t>
  </si>
  <si>
    <t>e</t>
  </si>
  <si>
    <t>f</t>
  </si>
  <si>
    <t>g</t>
  </si>
  <si>
    <t>i</t>
  </si>
  <si>
    <t>j=h+(hxi)</t>
  </si>
  <si>
    <t>1.</t>
  </si>
  <si>
    <t>TOYOTA YARIS HYBRID</t>
  </si>
  <si>
    <t>Pb</t>
  </si>
  <si>
    <t>2.</t>
  </si>
  <si>
    <t>Tab. 2 - roboczogodziny</t>
  </si>
  <si>
    <t>Cena netto za 1 roboczogodzinę</t>
  </si>
  <si>
    <t>Planowana liczba roboczogodzin</t>
  </si>
  <si>
    <t>d=bxc</t>
  </si>
  <si>
    <t xml:space="preserve">Tab. 3 – części, akcesoria i materiały eksploatacyjne </t>
  </si>
  <si>
    <t>Planowana wartość netto części, akcesoriów i materiałów eksploatacyjnych</t>
  </si>
  <si>
    <t>Procent rabat [%]</t>
  </si>
  <si>
    <t>Wartość rabat [zł]</t>
  </si>
  <si>
    <t xml:space="preserve">Wartość brutto </t>
  </si>
  <si>
    <t>e=b-d</t>
  </si>
  <si>
    <t>Cena netto za 1 serwis klimatyzacji**</t>
  </si>
  <si>
    <t>Planowana liczba przeglądów</t>
  </si>
  <si>
    <t xml:space="preserve">Tab. 5 – opony </t>
  </si>
  <si>
    <t>Cena za wymianę 1 kompletu kół wraz z ich przechowaniem</t>
  </si>
  <si>
    <t xml:space="preserve">Planowana liczba wymian (kompletu kół) </t>
  </si>
  <si>
    <t>Wartość netto [zł]</t>
  </si>
  <si>
    <r>
      <rPr>
        <b/>
        <sz val="11"/>
        <color theme="1"/>
        <rFont val="Calibri"/>
        <family val="2"/>
        <charset val="238"/>
        <scheme val="minor"/>
      </rPr>
      <t>zł</t>
    </r>
    <r>
      <rPr>
        <sz val="11"/>
        <color theme="1"/>
        <rFont val="Calibri"/>
        <family val="2"/>
        <charset val="238"/>
        <scheme val="minor"/>
      </rPr>
      <t>, na którą składa się wartość:</t>
    </r>
  </si>
  <si>
    <t>Dysponujemy Stacją Obsługi  na terenie m. st. Warszawy pod adresem: ………………………………………………...............</t>
  </si>
  <si>
    <t>Czynna od poniedziałku do piątku w godzinach: ………………….,</t>
  </si>
  <si>
    <t>1) Oświadczam, że nie podlegam wykluczeniu z postępowania na podstawie art. 7 ust. 1 ustawy z dnia   13 kwietnia 2022 r.</t>
  </si>
  <si>
    <t xml:space="preserve"> o szczególnych rozwiązaniach w zakresie przeciwdziałania wspieraniu agresji na Ukrainę oraz służących ochronie </t>
  </si>
  <si>
    <t xml:space="preserve"> bezpieczeństwa narodowego (Dz.U. poz. 835).</t>
  </si>
  <si>
    <t>we wzorze umowy wraz z załącznikami.</t>
  </si>
  <si>
    <t>…........................................................</t>
  </si>
  <si>
    <t>Część 1</t>
  </si>
  <si>
    <t>Część 2</t>
  </si>
  <si>
    <t>Planowana ilość przeglądów po 40 tys. km</t>
  </si>
  <si>
    <t>Wartość netto[zł]</t>
  </si>
  <si>
    <t>h</t>
  </si>
  <si>
    <t>RENAULT TRAFIC</t>
  </si>
  <si>
    <t>ON</t>
  </si>
  <si>
    <t>x</t>
  </si>
  <si>
    <t>Cena za 1 roboczogodzinę netto [zł]</t>
  </si>
  <si>
    <t>Planowana ilość roboczogodzin</t>
  </si>
  <si>
    <t>Planowana wartość części, akcesoriów i materiałów eksploatacyjnych netto[zł] bez marży</t>
  </si>
  <si>
    <r>
      <t xml:space="preserve">Cena za 1 serwis </t>
    </r>
    <r>
      <rPr>
        <sz val="10"/>
        <rFont val="Calibri"/>
        <family val="2"/>
        <charset val="238"/>
      </rPr>
      <t xml:space="preserve">klimatyzacji </t>
    </r>
    <r>
      <rPr>
        <sz val="10"/>
        <color indexed="10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>netto[zł]</t>
    </r>
  </si>
  <si>
    <t xml:space="preserve">Planowana ilość przeglądów </t>
  </si>
  <si>
    <r>
      <rPr>
        <b/>
        <sz val="11"/>
        <color theme="1"/>
        <rFont val="Calibri"/>
        <family val="2"/>
        <charset val="238"/>
        <scheme val="minor"/>
      </rPr>
      <t>Łączna wartość oferty brutto…...................... zł</t>
    </r>
    <r>
      <rPr>
        <sz val="11"/>
        <color theme="1"/>
        <rFont val="Calibri"/>
        <family val="2"/>
        <charset val="238"/>
        <scheme val="minor"/>
      </rPr>
      <t>,  na którą składa się wartość</t>
    </r>
  </si>
  <si>
    <t>Część 3</t>
  </si>
  <si>
    <t>Tab. 1 - przegląd okresowy*</t>
  </si>
  <si>
    <t>Liczba samochodów</t>
  </si>
  <si>
    <t xml:space="preserve">Cena jednostkowa za 1 przegląd netto [zł] </t>
  </si>
  <si>
    <t xml:space="preserve">Wartość netto [zł] </t>
  </si>
  <si>
    <t>h=exfxg</t>
  </si>
  <si>
    <t>Skoda Octavia 5E</t>
  </si>
  <si>
    <t xml:space="preserve">Pb 95 </t>
  </si>
  <si>
    <t xml:space="preserve">Opel Vivaro </t>
  </si>
  <si>
    <t>Peugeot 208</t>
  </si>
  <si>
    <t>Skoda Citigo</t>
  </si>
  <si>
    <t>KIA RIO</t>
  </si>
  <si>
    <t>Pb 95</t>
  </si>
  <si>
    <t>Renault Trafic</t>
  </si>
  <si>
    <t>RAZEM</t>
  </si>
  <si>
    <t>X</t>
  </si>
  <si>
    <t>f=d+(dxe)</t>
  </si>
  <si>
    <t xml:space="preserve">Planowana wartość części zamiennych, akcesoriów i materiałów eksploatacyjnych netto[zł] </t>
  </si>
  <si>
    <t>g=e+(exf)</t>
  </si>
  <si>
    <t xml:space="preserve">Tab. 4 – opony </t>
  </si>
  <si>
    <t>Tab. 5 – przegląd klimatyzacji**</t>
  </si>
  <si>
    <t>Cena za 1 przegląd klimatyzacji netto[zł]</t>
  </si>
  <si>
    <t xml:space="preserve">Planowana liczba przeglądów </t>
  </si>
  <si>
    <t>Cena za 100g czynnika netto[zł]</t>
  </si>
  <si>
    <t xml:space="preserve">Planowana ilość 100g  </t>
  </si>
  <si>
    <t>Tab. 7 - zbieżność kół i geometria zawieszenia</t>
  </si>
  <si>
    <t>1. zbieżność kół,  2. geometria zawieszenia (sprawdzenie z regulacją)</t>
  </si>
  <si>
    <t>Łączna wartość oferty brutto…..........................</t>
  </si>
  <si>
    <t xml:space="preserve">Łączna wartość oferty brutto:.........................zł, </t>
  </si>
  <si>
    <t>….....................................</t>
  </si>
  <si>
    <t>(miejscowość  data)</t>
  </si>
  <si>
    <t>(podpis uprawnionego przedstawiciela)</t>
  </si>
  <si>
    <t>Tab. 6 - zbieżność kół i geometria zawieszenia</t>
  </si>
  <si>
    <t>VAT %</t>
  </si>
  <si>
    <t>Wartość brutto [zł]</t>
  </si>
  <si>
    <t xml:space="preserve"> VAT %</t>
  </si>
  <si>
    <t>VAT(%)</t>
  </si>
  <si>
    <t>Tab. 6a - Czynnik chłodniczy R1234YF.</t>
  </si>
  <si>
    <t xml:space="preserve">z tab. 1 poz. 7 kol. j, tab. 2 poz. 1 kol. f, tab. 3 poz. 1 kol. g, tab. 4 poz. 1 kol. f, tab. 5 poz. 1 kol. f, tab. 6 poz. 1 kol. f, tab. 6a poz. 1 kol. f, </t>
  </si>
  <si>
    <t>VAT (%)</t>
  </si>
  <si>
    <t xml:space="preserve"> VAT (%)</t>
  </si>
  <si>
    <r>
      <t xml:space="preserve"> VAT </t>
    </r>
    <r>
      <rPr>
        <b/>
        <sz val="8"/>
        <color theme="1"/>
        <rFont val="Calibri"/>
        <family val="2"/>
        <charset val="238"/>
        <scheme val="minor"/>
      </rPr>
      <t>(%)</t>
    </r>
  </si>
  <si>
    <t xml:space="preserve"> VAT(%)</t>
  </si>
  <si>
    <t>Cena jednostkowa netto [zł]</t>
  </si>
  <si>
    <t>j</t>
  </si>
  <si>
    <t>k=i+(ixj)</t>
  </si>
  <si>
    <t>i=fxgxh</t>
  </si>
  <si>
    <t>Tab. 1A – przeglądy po 15 tys. km przebiegu*</t>
  </si>
  <si>
    <t>Tab. 1B – przeglądy po 30 tys. km przebiegu*</t>
  </si>
  <si>
    <t>* -  przegląd okresowy (zgodnie z zaleceniami producenta) cena wraz z roboczogodziną i materiałami (wymiana filtrów, olejów, płynów, kontrola najważniejszych układów i podzespołów w pojezdzie) Warunki oferty: Wymiana oleju silnikowego i filtra oleju. Wymiana filtra kabiny. Kontrola wzrokowa oświetlenia oraz wskazników na desce rozdzielczej, a także innych urządzeń sygnalizacyjnych. Sprawdzenie poziomu cieczy chłodzącej i uzupełnienie w razie konieczności. Kontrola wycieraczek szyby przedniej. Kontrola zawieszenia kół pojazdu na ścieżce diagnostycznej. Kontrola układu hamulcowego na ścieżce diagnostycznej, sprawdzenie poziomu płynu hamulcowego i uzupełnienie w razie konieczności. Kontrola hamulca postojowego na ścieżce diagnostycznej. Kontrola przewodów paliwowych, hamulcowych. Kontrola stanu opon oraz ciśnienia w oponach. Kontrola układu wspomagania kierownicy i uzupełnienie płynu hydraulicznego w razie konieczności. Kontrola układu kierowniczego na ścieżce diagnostycznej. Kontrola szczelności skrzyni biegów. Kontrola układu chłodzenia. Kontrola układu wydechowego. Korekta ustawienia reflektorów. Jazda próbna, reset wskazników przeglądu. Podpięcie pojazdu do komputera i odczyt błędów.</t>
  </si>
  <si>
    <t xml:space="preserve">2) Zobowiązuję się do zawarcia umowy w miejscu i terminie wyznaczonym przez zamawiającego, na warunkach określonych </t>
  </si>
  <si>
    <t>Tab. 6 - Czynnik chłodniczy R134a</t>
  </si>
  <si>
    <t>Tab. 4 – serwis klimatyzacji**</t>
  </si>
  <si>
    <t>** wzrokowe sprawdzenie instalacji, kontrola temperatury w nawiewach, sprawdzenie szczelności układu, filtrowanie czynnika chłodniczego, odświeżenie oleju sprężarkowego, wymiana filtra przeciwpyłkowego, sprawdzenie zaworu odpływu wody i odgrzybianie.</t>
  </si>
  <si>
    <t>Tab. 1 – przeglądy*</t>
  </si>
  <si>
    <t>Tab. 4  – serwis klimatyzacji**</t>
  </si>
  <si>
    <t>** wzrokowe sprawdzenie instalacji, kontrola temperatury w nawiewach, sprawdzenie szczelności układu, filtrowanie czynnika chłodniczego, odświeżenie oleju sprężarkowego, wymiana filtra przeciwpyłkowego, sprawdzenie zaworu odpływu wody, odgrzybianie, uzupełnienie czynnika R1234yf lub R134a.</t>
  </si>
  <si>
    <t>3.</t>
  </si>
  <si>
    <t>RZAEM</t>
  </si>
  <si>
    <t>Tab. 1C– przeglądy po 45 tys. km przebiegu*</t>
  </si>
  <si>
    <t xml:space="preserve">z tab. 1A poz. 1 kol. k, tab. 1B poz. 3 kol. k, tab. 1C poz. 1 kol. k, tab. 2 poz. 1 kol. f, tab. 3 poz. 1 kol. g, </t>
  </si>
  <si>
    <t>tab. 4 poz. 1 kol. f, tab. 5 poz. 1 kol. f, tab. 6 poz. 3 kol. f,</t>
  </si>
  <si>
    <r>
      <t>Pojemność silnika (dm</t>
    </r>
    <r>
      <rPr>
        <b/>
        <vertAlign val="superscript"/>
        <sz val="9"/>
        <color indexed="8"/>
        <rFont val="Calibri"/>
        <family val="2"/>
        <charset val="238"/>
        <scheme val="minor"/>
      </rPr>
      <t>3</t>
    </r>
    <r>
      <rPr>
        <b/>
        <sz val="9"/>
        <color indexed="8"/>
        <rFont val="Calibri"/>
        <family val="2"/>
        <charset val="238"/>
        <scheme val="minor"/>
      </rPr>
      <t>)</t>
    </r>
  </si>
  <si>
    <t>Pojemność silnika (dm3)</t>
  </si>
  <si>
    <t xml:space="preserve"> tab. 7 poz. 3 kol. f, </t>
  </si>
  <si>
    <t xml:space="preserve"> z tab. 1 poz. 1 kol. k, tab. 2 poz. 1 kol. f, tab. 3 poz. 1 kol. g, tab. 4 poz. 1 kol. f, tab. 5 poz. 1 kol. f, tab. 6 poz. 3 kol.f</t>
  </si>
  <si>
    <r>
      <t>W   odpowiedzi na OGŁOSZENIE z wyłączeniem stosowania przepisów ustawy Prawo zamówień publicznych na: „</t>
    </r>
    <r>
      <rPr>
        <b/>
        <sz val="11"/>
        <color theme="1"/>
        <rFont val="Calibri"/>
        <family val="2"/>
        <charset val="238"/>
        <scheme val="minor"/>
      </rPr>
      <t>Wykonanie usług napraw i przeglądów okresowych technicznych samochodów</t>
    </r>
    <r>
      <rPr>
        <sz val="11"/>
        <color theme="1"/>
        <rFont val="Calibri"/>
        <family val="2"/>
        <charset val="238"/>
        <scheme val="minor"/>
      </rPr>
      <t>”, oferujemy wykonanie przedmiotu zamówienia za cenę:</t>
    </r>
  </si>
  <si>
    <r>
      <t>W   odpowiedzi na OGŁOSZENIE z wyłączeniem stosowania przepisów ustawy Prawo zamówień publicznych na: „</t>
    </r>
    <r>
      <rPr>
        <b/>
        <sz val="11"/>
        <color theme="1"/>
        <rFont val="Calibri"/>
        <family val="2"/>
        <charset val="238"/>
        <scheme val="minor"/>
      </rPr>
      <t>Wykonanie usług napraw i przeglądów okresowych technicznych samochodów"</t>
    </r>
    <r>
      <rPr>
        <sz val="11"/>
        <color theme="1"/>
        <rFont val="Calibri"/>
        <family val="2"/>
        <charset val="238"/>
        <scheme val="minor"/>
      </rPr>
      <t xml:space="preserve"> oferujemy wykonanie przedmiotu zamówienia za cenę:</t>
    </r>
  </si>
  <si>
    <r>
      <t>W   odpowiedzi na OGŁOSZENIE z wyłączeniem stosowania przepisów ustawy Prawo zamówień publicznych na: „</t>
    </r>
    <r>
      <rPr>
        <b/>
        <sz val="11"/>
        <color theme="1"/>
        <rFont val="Calibri"/>
        <family val="2"/>
        <charset val="238"/>
        <scheme val="minor"/>
      </rPr>
      <t>Wykonanie usług napraw i przeglądów okresowych technicznych samochodów”</t>
    </r>
    <r>
      <rPr>
        <sz val="11"/>
        <color theme="1"/>
        <rFont val="Calibri"/>
        <family val="2"/>
        <charset val="238"/>
        <scheme val="minor"/>
      </rPr>
      <t>, oferujemy wykonanie przedmiotu zamówienia za cenę: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</si>
</sst>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_-* #,##0.00\ _z_ł_-;\-* #,##0.00\ _z_ł_-;_-* &quot;-&quot;??\ _z_ł_-;_-@_-"/>
  </numFmts>
  <fonts count="3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vertAlign val="superscript"/>
      <sz val="9"/>
      <color indexed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9"/>
      <color indexed="8"/>
      <name val="Calibri"/>
      <family val="2"/>
      <charset val="238"/>
      <scheme val="minor"/>
    </font>
    <font>
      <i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vertAlign val="superscript"/>
      <sz val="16"/>
      <color indexed="8"/>
      <name val="Calibri"/>
      <family val="2"/>
      <charset val="238"/>
      <scheme val="minor"/>
    </font>
    <font>
      <vertAlign val="superscript"/>
      <sz val="9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/>
    </xf>
    <xf numFmtId="9" fontId="7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164" fontId="0" fillId="0" borderId="0" xfId="0" applyNumberFormat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5" fontId="18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3" fontId="18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3" fillId="0" borderId="1" xfId="0" applyFont="1" applyBorder="1"/>
    <xf numFmtId="0" fontId="9" fillId="0" borderId="1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164" fontId="8" fillId="0" borderId="2" xfId="1" applyNumberFormat="1" applyFont="1" applyBorder="1" applyAlignment="1">
      <alignment horizontal="center" vertical="center" wrapText="1"/>
    </xf>
    <xf numFmtId="0" fontId="0" fillId="0" borderId="2" xfId="0" applyBorder="1"/>
    <xf numFmtId="9" fontId="0" fillId="0" borderId="2" xfId="2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0" borderId="0" xfId="0" applyFont="1"/>
    <xf numFmtId="43" fontId="8" fillId="0" borderId="2" xfId="1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3" fontId="8" fillId="0" borderId="0" xfId="1" applyFont="1" applyAlignment="1">
      <alignment horizontal="left" vertical="center" wrapText="1"/>
    </xf>
    <xf numFmtId="43" fontId="8" fillId="0" borderId="2" xfId="1" applyFont="1" applyBorder="1" applyAlignment="1">
      <alignment horizontal="center" wrapText="1"/>
    </xf>
    <xf numFmtId="43" fontId="3" fillId="0" borderId="0" xfId="1" applyFont="1" applyAlignment="1">
      <alignment horizontal="center" wrapText="1"/>
    </xf>
    <xf numFmtId="44" fontId="8" fillId="0" borderId="2" xfId="0" applyNumberFormat="1" applyFont="1" applyBorder="1" applyAlignment="1">
      <alignment horizontal="center" wrapText="1"/>
    </xf>
    <xf numFmtId="164" fontId="18" fillId="0" borderId="2" xfId="0" applyNumberFormat="1" applyFont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/>
    <xf numFmtId="0" fontId="25" fillId="0" borderId="0" xfId="0" applyFont="1" applyAlignment="1">
      <alignment horizontal="right"/>
    </xf>
    <xf numFmtId="44" fontId="25" fillId="0" borderId="0" xfId="0" applyNumberFormat="1" applyFont="1" applyAlignment="1">
      <alignment horizontal="right"/>
    </xf>
    <xf numFmtId="44" fontId="0" fillId="0" borderId="0" xfId="0" applyNumberFormat="1"/>
    <xf numFmtId="0" fontId="26" fillId="0" borderId="0" xfId="0" applyFont="1"/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9" fontId="1" fillId="0" borderId="2" xfId="2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31" fillId="0" borderId="0" xfId="0" applyFont="1" applyAlignment="1">
      <alignment wrapText="1"/>
    </xf>
    <xf numFmtId="0" fontId="31" fillId="0" borderId="2" xfId="0" applyFont="1" applyBorder="1" applyAlignment="1">
      <alignment horizontal="center" vertical="center"/>
    </xf>
    <xf numFmtId="43" fontId="18" fillId="0" borderId="2" xfId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9" fontId="31" fillId="0" borderId="2" xfId="0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3" fillId="0" borderId="0" xfId="0" applyFont="1"/>
    <xf numFmtId="4" fontId="18" fillId="0" borderId="0" xfId="0" applyNumberFormat="1" applyFont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35" fillId="0" borderId="2" xfId="0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" fontId="3" fillId="0" borderId="4" xfId="1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9" fontId="11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 wrapText="1"/>
    </xf>
    <xf numFmtId="0" fontId="19" fillId="0" borderId="0" xfId="0" applyFont="1" applyAlignment="1">
      <alignment horizontal="left" vertical="top"/>
    </xf>
    <xf numFmtId="0" fontId="0" fillId="0" borderId="0" xfId="0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9" fontId="31" fillId="0" borderId="0" xfId="0" applyNumberFormat="1" applyFont="1" applyAlignment="1">
      <alignment horizontal="center" vertical="center"/>
    </xf>
    <xf numFmtId="43" fontId="8" fillId="0" borderId="0" xfId="1" applyFont="1" applyBorder="1" applyAlignment="1">
      <alignment horizont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34" fillId="0" borderId="0" xfId="0" applyFont="1" applyAlignment="1">
      <alignment horizontal="left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4" fontId="3" fillId="0" borderId="0" xfId="1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9" fontId="11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 vertical="center" wrapText="1"/>
    </xf>
    <xf numFmtId="9" fontId="0" fillId="0" borderId="0" xfId="2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wrapText="1"/>
    </xf>
    <xf numFmtId="9" fontId="18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 wrapText="1"/>
    </xf>
    <xf numFmtId="44" fontId="14" fillId="0" borderId="2" xfId="0" applyNumberFormat="1" applyFont="1" applyBorder="1" applyAlignment="1">
      <alignment horizontal="center" vertical="center" wrapText="1"/>
    </xf>
    <xf numFmtId="43" fontId="18" fillId="0" borderId="2" xfId="1" applyFont="1" applyFill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43" fontId="8" fillId="0" borderId="0" xfId="1" applyFont="1" applyBorder="1" applyAlignment="1">
      <alignment horizontal="center" vertical="center" wrapText="1"/>
    </xf>
    <xf numFmtId="44" fontId="8" fillId="0" borderId="0" xfId="0" applyNumberFormat="1" applyFont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 wrapText="1"/>
    </xf>
    <xf numFmtId="9" fontId="1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4" fontId="8" fillId="0" borderId="0" xfId="0" applyNumberFormat="1" applyFont="1" applyAlignment="1">
      <alignment horizontal="center" wrapText="1"/>
    </xf>
    <xf numFmtId="9" fontId="8" fillId="0" borderId="0" xfId="0" applyNumberFormat="1" applyFont="1" applyAlignment="1">
      <alignment horizontal="center" wrapText="1"/>
    </xf>
    <xf numFmtId="4" fontId="8" fillId="0" borderId="0" xfId="1" applyNumberFormat="1" applyFont="1" applyBorder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9" fontId="7" fillId="0" borderId="0" xfId="0" applyNumberFormat="1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4" fontId="8" fillId="0" borderId="2" xfId="1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9" fontId="1" fillId="0" borderId="0" xfId="2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7" fillId="0" borderId="0" xfId="0" applyFont="1" applyAlignment="1">
      <alignment horizontal="center" vertical="top" wrapText="1"/>
    </xf>
    <xf numFmtId="43" fontId="8" fillId="0" borderId="0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center" wrapText="1"/>
    </xf>
    <xf numFmtId="43" fontId="18" fillId="0" borderId="0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43" fontId="18" fillId="0" borderId="3" xfId="1" applyFont="1" applyFill="1" applyBorder="1" applyAlignment="1">
      <alignment horizontal="center" vertical="center" wrapText="1"/>
    </xf>
    <xf numFmtId="43" fontId="18" fillId="0" borderId="5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left" vertical="center"/>
    </xf>
    <xf numFmtId="43" fontId="18" fillId="0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15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9" fillId="0" borderId="0" xfId="0" applyFont="1"/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9" fontId="1" fillId="0" borderId="0" xfId="2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right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9" fontId="1" fillId="0" borderId="6" xfId="2" applyFont="1" applyBorder="1" applyAlignment="1">
      <alignment horizontal="center" vertical="center"/>
    </xf>
    <xf numFmtId="9" fontId="1" fillId="0" borderId="7" xfId="2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3" fontId="18" fillId="0" borderId="3" xfId="1" applyFont="1" applyBorder="1" applyAlignment="1">
      <alignment horizontal="center" vertical="center" wrapText="1"/>
    </xf>
    <xf numFmtId="43" fontId="18" fillId="0" borderId="5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8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E63B7-10C6-4185-8D2B-31DC959C57BE}">
  <sheetPr>
    <pageSetUpPr fitToPage="1"/>
  </sheetPr>
  <dimension ref="A2:W268"/>
  <sheetViews>
    <sheetView showGridLines="0" tabSelected="1" view="pageBreakPreview" zoomScaleNormal="100" zoomScaleSheetLayoutView="100" workbookViewId="0">
      <selection activeCell="A10" sqref="A10:K10"/>
    </sheetView>
  </sheetViews>
  <sheetFormatPr defaultRowHeight="14.4"/>
  <cols>
    <col min="1" max="1" width="5.88671875" customWidth="1"/>
    <col min="2" max="2" width="20.44140625" customWidth="1"/>
    <col min="3" max="3" width="11.88671875" customWidth="1"/>
    <col min="4" max="4" width="10.109375" customWidth="1"/>
    <col min="5" max="6" width="12.33203125" customWidth="1"/>
    <col min="7" max="7" width="11.6640625" customWidth="1"/>
    <col min="8" max="8" width="11.44140625" customWidth="1"/>
    <col min="11" max="11" width="14.77734375" customWidth="1"/>
  </cols>
  <sheetData>
    <row r="2" spans="1:11">
      <c r="A2" s="21" t="s">
        <v>50</v>
      </c>
      <c r="B2" s="1"/>
      <c r="C2" s="1"/>
      <c r="D2" s="1"/>
      <c r="E2" s="1"/>
      <c r="F2" s="1"/>
      <c r="G2" s="1"/>
      <c r="H2" s="1"/>
      <c r="I2" s="1" t="s">
        <v>0</v>
      </c>
      <c r="J2" s="1"/>
      <c r="K2" s="1"/>
    </row>
    <row r="3" spans="1:11">
      <c r="A3" s="164" t="s">
        <v>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63" t="s">
        <v>2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</row>
    <row r="6" spans="1:11">
      <c r="A6" s="163" t="s">
        <v>3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</row>
    <row r="7" spans="1:11">
      <c r="A7" s="163" t="s">
        <v>4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</row>
    <row r="8" spans="1:1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50.25" customHeight="1">
      <c r="A10" s="165" t="s">
        <v>132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</row>
    <row r="11" spans="1:11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1:11">
      <c r="A12" s="191" t="s">
        <v>111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</row>
    <row r="13" spans="1:11" ht="36">
      <c r="A13" s="3" t="s">
        <v>5</v>
      </c>
      <c r="B13" s="3" t="s">
        <v>6</v>
      </c>
      <c r="C13" s="3" t="s">
        <v>126</v>
      </c>
      <c r="D13" s="3" t="s">
        <v>7</v>
      </c>
      <c r="E13" s="3" t="s">
        <v>8</v>
      </c>
      <c r="F13" s="3" t="s">
        <v>66</v>
      </c>
      <c r="G13" s="3" t="s">
        <v>9</v>
      </c>
      <c r="H13" s="3" t="s">
        <v>10</v>
      </c>
      <c r="I13" s="3" t="s">
        <v>11</v>
      </c>
      <c r="J13" s="3" t="s">
        <v>103</v>
      </c>
      <c r="K13" s="3" t="s">
        <v>12</v>
      </c>
    </row>
    <row r="14" spans="1:11">
      <c r="A14" s="5" t="s">
        <v>13</v>
      </c>
      <c r="B14" s="5" t="s">
        <v>14</v>
      </c>
      <c r="C14" s="5" t="s">
        <v>15</v>
      </c>
      <c r="D14" s="5" t="s">
        <v>16</v>
      </c>
      <c r="E14" s="5" t="s">
        <v>17</v>
      </c>
      <c r="F14" s="5" t="s">
        <v>18</v>
      </c>
      <c r="G14" s="5" t="s">
        <v>19</v>
      </c>
      <c r="H14" s="5" t="s">
        <v>54</v>
      </c>
      <c r="I14" s="5" t="s">
        <v>110</v>
      </c>
      <c r="J14" s="5" t="s">
        <v>108</v>
      </c>
      <c r="K14" s="5" t="s">
        <v>109</v>
      </c>
    </row>
    <row r="15" spans="1:11" ht="21" customHeight="1">
      <c r="A15" s="6" t="s">
        <v>22</v>
      </c>
      <c r="B15" s="6" t="s">
        <v>23</v>
      </c>
      <c r="C15" s="6">
        <v>1.5</v>
      </c>
      <c r="D15" s="6" t="s">
        <v>24</v>
      </c>
      <c r="E15" s="7">
        <v>2023</v>
      </c>
      <c r="F15" s="7">
        <v>14</v>
      </c>
      <c r="G15" s="8">
        <v>1</v>
      </c>
      <c r="H15" s="9"/>
      <c r="I15" s="10"/>
      <c r="J15" s="11">
        <v>0.23</v>
      </c>
      <c r="K15" s="12"/>
    </row>
    <row r="16" spans="1:11">
      <c r="A16" s="94"/>
      <c r="B16" s="94"/>
      <c r="C16" s="95"/>
      <c r="D16" s="95"/>
      <c r="E16" s="95"/>
      <c r="F16" s="95"/>
      <c r="G16" s="94"/>
      <c r="H16" s="96"/>
      <c r="I16" s="97"/>
      <c r="J16" s="98"/>
      <c r="K16" s="99"/>
    </row>
    <row r="17" spans="1:11">
      <c r="A17" s="192" t="s">
        <v>112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</row>
    <row r="18" spans="1:11" ht="36">
      <c r="A18" s="3" t="s">
        <v>5</v>
      </c>
      <c r="B18" s="3" t="s">
        <v>6</v>
      </c>
      <c r="C18" s="3" t="s">
        <v>126</v>
      </c>
      <c r="D18" s="3" t="s">
        <v>7</v>
      </c>
      <c r="E18" s="3" t="s">
        <v>8</v>
      </c>
      <c r="F18" s="3" t="s">
        <v>66</v>
      </c>
      <c r="G18" s="3" t="s">
        <v>9</v>
      </c>
      <c r="H18" s="3" t="s">
        <v>10</v>
      </c>
      <c r="I18" s="3" t="s">
        <v>11</v>
      </c>
      <c r="J18" s="3" t="s">
        <v>103</v>
      </c>
      <c r="K18" s="3" t="s">
        <v>12</v>
      </c>
    </row>
    <row r="19" spans="1:11">
      <c r="A19" s="5" t="s">
        <v>13</v>
      </c>
      <c r="B19" s="5" t="s">
        <v>14</v>
      </c>
      <c r="C19" s="5" t="s">
        <v>15</v>
      </c>
      <c r="D19" s="5" t="s">
        <v>16</v>
      </c>
      <c r="E19" s="5" t="s">
        <v>17</v>
      </c>
      <c r="F19" s="5" t="s">
        <v>18</v>
      </c>
      <c r="G19" s="5" t="s">
        <v>19</v>
      </c>
      <c r="H19" s="5" t="s">
        <v>54</v>
      </c>
      <c r="I19" s="5" t="s">
        <v>110</v>
      </c>
      <c r="J19" s="5" t="s">
        <v>108</v>
      </c>
      <c r="K19" s="5" t="s">
        <v>109</v>
      </c>
    </row>
    <row r="20" spans="1:11" ht="21" customHeight="1">
      <c r="A20" s="6" t="s">
        <v>22</v>
      </c>
      <c r="B20" s="6" t="s">
        <v>23</v>
      </c>
      <c r="C20" s="6">
        <v>1.5</v>
      </c>
      <c r="D20" s="13" t="s">
        <v>24</v>
      </c>
      <c r="E20" s="7">
        <v>2022</v>
      </c>
      <c r="F20" s="7">
        <v>1</v>
      </c>
      <c r="G20" s="8">
        <v>1</v>
      </c>
      <c r="H20" s="9"/>
      <c r="I20" s="14"/>
      <c r="J20" s="11">
        <v>0.23</v>
      </c>
      <c r="K20" s="9"/>
    </row>
    <row r="21" spans="1:11" ht="21" customHeight="1">
      <c r="A21" s="6" t="s">
        <v>25</v>
      </c>
      <c r="B21" s="6" t="s">
        <v>23</v>
      </c>
      <c r="C21" s="6">
        <v>1.5</v>
      </c>
      <c r="D21" s="13" t="s">
        <v>24</v>
      </c>
      <c r="E21" s="7">
        <v>2023</v>
      </c>
      <c r="F21" s="7">
        <v>14</v>
      </c>
      <c r="G21" s="8">
        <v>1</v>
      </c>
      <c r="H21" s="9"/>
      <c r="I21" s="14"/>
      <c r="J21" s="11">
        <v>0.23</v>
      </c>
      <c r="K21" s="9"/>
    </row>
    <row r="22" spans="1:11" ht="21" customHeight="1">
      <c r="A22" s="6" t="s">
        <v>121</v>
      </c>
      <c r="B22" s="194" t="s">
        <v>122</v>
      </c>
      <c r="C22" s="195"/>
      <c r="D22" s="195"/>
      <c r="E22" s="141"/>
      <c r="F22" s="7">
        <f>SUM(F20+F21)</f>
        <v>15</v>
      </c>
      <c r="G22" s="8" t="s">
        <v>57</v>
      </c>
      <c r="H22" s="142" t="s">
        <v>57</v>
      </c>
      <c r="I22" s="14"/>
      <c r="J22" s="11">
        <v>0.23</v>
      </c>
      <c r="K22" s="9"/>
    </row>
    <row r="23" spans="1:11" ht="21" customHeight="1">
      <c r="A23" s="118"/>
      <c r="B23" s="118"/>
      <c r="C23" s="118"/>
      <c r="D23" s="118"/>
      <c r="E23" s="134"/>
      <c r="F23" s="134"/>
      <c r="G23" s="135"/>
      <c r="H23" s="138"/>
      <c r="I23" s="139"/>
      <c r="J23" s="140"/>
      <c r="K23" s="138"/>
    </row>
    <row r="24" spans="1:11">
      <c r="A24" s="193" t="s">
        <v>123</v>
      </c>
      <c r="B24" s="193"/>
      <c r="C24" s="193"/>
      <c r="D24" s="193"/>
      <c r="E24" s="193"/>
      <c r="F24" s="193"/>
      <c r="G24" s="193"/>
      <c r="H24" s="193"/>
      <c r="I24" s="193"/>
      <c r="J24" s="193"/>
      <c r="K24" s="193"/>
    </row>
    <row r="25" spans="1:11" ht="36">
      <c r="A25" s="3" t="s">
        <v>5</v>
      </c>
      <c r="B25" s="3" t="s">
        <v>6</v>
      </c>
      <c r="C25" s="3" t="s">
        <v>126</v>
      </c>
      <c r="D25" s="3" t="s">
        <v>7</v>
      </c>
      <c r="E25" s="3" t="s">
        <v>8</v>
      </c>
      <c r="F25" s="3" t="s">
        <v>66</v>
      </c>
      <c r="G25" s="3" t="s">
        <v>9</v>
      </c>
      <c r="H25" s="3" t="s">
        <v>10</v>
      </c>
      <c r="I25" s="3" t="s">
        <v>11</v>
      </c>
      <c r="J25" s="3" t="s">
        <v>104</v>
      </c>
      <c r="K25" s="3" t="s">
        <v>12</v>
      </c>
    </row>
    <row r="26" spans="1:11">
      <c r="A26" s="5" t="s">
        <v>13</v>
      </c>
      <c r="B26" s="5" t="s">
        <v>14</v>
      </c>
      <c r="C26" s="5" t="s">
        <v>15</v>
      </c>
      <c r="D26" s="5" t="s">
        <v>16</v>
      </c>
      <c r="E26" s="5" t="s">
        <v>17</v>
      </c>
      <c r="F26" s="5" t="s">
        <v>18</v>
      </c>
      <c r="G26" s="5" t="s">
        <v>19</v>
      </c>
      <c r="H26" s="5" t="s">
        <v>54</v>
      </c>
      <c r="I26" s="5" t="s">
        <v>110</v>
      </c>
      <c r="J26" s="5" t="s">
        <v>108</v>
      </c>
      <c r="K26" s="5" t="s">
        <v>109</v>
      </c>
    </row>
    <row r="27" spans="1:11" ht="20.25" customHeight="1">
      <c r="A27" s="6" t="s">
        <v>22</v>
      </c>
      <c r="B27" s="6" t="s">
        <v>23</v>
      </c>
      <c r="C27" s="6">
        <v>1.5</v>
      </c>
      <c r="D27" s="13" t="s">
        <v>24</v>
      </c>
      <c r="E27" s="7">
        <v>2022</v>
      </c>
      <c r="F27" s="7">
        <v>5</v>
      </c>
      <c r="G27" s="8">
        <v>1</v>
      </c>
      <c r="H27" s="9"/>
      <c r="I27" s="14"/>
      <c r="J27" s="11">
        <v>0.23</v>
      </c>
      <c r="K27" s="9"/>
    </row>
    <row r="28" spans="1:11" ht="15" customHeight="1">
      <c r="A28" s="162" t="s">
        <v>113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</row>
    <row r="29" spans="1:11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</row>
    <row r="30" spans="1:11">
      <c r="A30" s="162"/>
      <c r="B30" s="162"/>
      <c r="C30" s="162"/>
      <c r="D30" s="162"/>
      <c r="E30" s="162"/>
      <c r="F30" s="162"/>
      <c r="G30" s="162"/>
      <c r="H30" s="162"/>
      <c r="I30" s="162"/>
      <c r="J30" s="162"/>
      <c r="K30" s="162"/>
    </row>
    <row r="31" spans="1:11">
      <c r="A31" s="162"/>
      <c r="B31" s="162"/>
      <c r="C31" s="162"/>
      <c r="D31" s="162"/>
      <c r="E31" s="162"/>
      <c r="F31" s="162"/>
      <c r="G31" s="162"/>
      <c r="H31" s="162"/>
      <c r="I31" s="162"/>
      <c r="J31" s="162"/>
      <c r="K31" s="162"/>
    </row>
    <row r="32" spans="1:11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</row>
    <row r="33" spans="1:11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</row>
    <row r="34" spans="1:11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62"/>
    </row>
    <row r="35" spans="1:11">
      <c r="A35" s="162"/>
      <c r="B35" s="162"/>
      <c r="C35" s="162"/>
      <c r="D35" s="162"/>
      <c r="E35" s="162"/>
      <c r="F35" s="162"/>
      <c r="G35" s="162"/>
      <c r="H35" s="162"/>
      <c r="I35" s="162"/>
      <c r="J35" s="162"/>
      <c r="K35" s="162"/>
    </row>
    <row r="36" spans="1:11">
      <c r="A36" s="18"/>
      <c r="B36" s="18"/>
      <c r="C36" s="113"/>
      <c r="D36" s="113"/>
      <c r="E36" s="113"/>
      <c r="F36" s="113"/>
      <c r="G36" s="18"/>
      <c r="H36" s="114"/>
      <c r="I36" s="115"/>
      <c r="J36" s="116"/>
      <c r="K36" s="117"/>
    </row>
    <row r="37" spans="1:11">
      <c r="A37" s="175" t="s">
        <v>26</v>
      </c>
      <c r="B37" s="175"/>
      <c r="C37" s="175"/>
      <c r="D37" s="15"/>
      <c r="E37" s="15"/>
      <c r="F37" s="15"/>
      <c r="G37" s="15"/>
      <c r="H37" s="15"/>
    </row>
    <row r="38" spans="1:11" ht="42.75" customHeight="1">
      <c r="A38" s="16" t="s">
        <v>5</v>
      </c>
      <c r="B38" s="16" t="s">
        <v>27</v>
      </c>
      <c r="C38" s="16" t="s">
        <v>28</v>
      </c>
      <c r="D38" s="16" t="s">
        <v>11</v>
      </c>
      <c r="E38" s="16" t="s">
        <v>105</v>
      </c>
      <c r="F38" s="16" t="s">
        <v>12</v>
      </c>
    </row>
    <row r="39" spans="1:11">
      <c r="A39" s="17" t="s">
        <v>13</v>
      </c>
      <c r="B39" s="17" t="s">
        <v>14</v>
      </c>
      <c r="C39" s="17" t="s">
        <v>15</v>
      </c>
      <c r="D39" s="17" t="s">
        <v>29</v>
      </c>
      <c r="E39" s="17" t="s">
        <v>17</v>
      </c>
      <c r="F39" s="17" t="s">
        <v>80</v>
      </c>
    </row>
    <row r="40" spans="1:11">
      <c r="A40" s="124" t="s">
        <v>22</v>
      </c>
      <c r="B40" s="124"/>
      <c r="C40" s="124">
        <v>34</v>
      </c>
      <c r="D40" s="124"/>
      <c r="E40" s="125">
        <v>0.23</v>
      </c>
      <c r="F40" s="124"/>
    </row>
    <row r="42" spans="1:11">
      <c r="A42" s="177" t="s">
        <v>30</v>
      </c>
      <c r="B42" s="177"/>
      <c r="C42" s="177"/>
      <c r="D42" s="177"/>
      <c r="E42" s="177"/>
      <c r="F42" s="112"/>
      <c r="G42" s="15"/>
      <c r="H42" s="15"/>
      <c r="I42" s="15"/>
      <c r="J42" s="15"/>
      <c r="K42" s="15"/>
    </row>
    <row r="43" spans="1:11" ht="59.25" customHeight="1">
      <c r="A43" s="16" t="s">
        <v>5</v>
      </c>
      <c r="B43" s="16" t="s">
        <v>31</v>
      </c>
      <c r="C43" s="16" t="s">
        <v>32</v>
      </c>
      <c r="D43" s="16" t="s">
        <v>33</v>
      </c>
      <c r="E43" s="16" t="s">
        <v>11</v>
      </c>
      <c r="F43" s="16" t="s">
        <v>104</v>
      </c>
      <c r="G43" s="16" t="s">
        <v>34</v>
      </c>
      <c r="H43" s="4"/>
      <c r="I43" s="4"/>
    </row>
    <row r="44" spans="1:11">
      <c r="A44" s="17" t="s">
        <v>13</v>
      </c>
      <c r="B44" s="17" t="s">
        <v>14</v>
      </c>
      <c r="C44" s="17" t="s">
        <v>15</v>
      </c>
      <c r="D44" s="17" t="s">
        <v>29</v>
      </c>
      <c r="E44" s="17" t="s">
        <v>35</v>
      </c>
      <c r="F44" s="17" t="s">
        <v>18</v>
      </c>
      <c r="G44" s="17" t="s">
        <v>82</v>
      </c>
      <c r="H44" s="15"/>
      <c r="I44" s="1"/>
    </row>
    <row r="45" spans="1:11">
      <c r="A45" s="124" t="s">
        <v>22</v>
      </c>
      <c r="B45" s="126">
        <v>10200</v>
      </c>
      <c r="C45" s="124"/>
      <c r="D45" s="124"/>
      <c r="E45" s="124"/>
      <c r="F45" s="125">
        <v>0.23</v>
      </c>
      <c r="G45" s="124"/>
      <c r="H45" s="15"/>
      <c r="I45" s="1"/>
    </row>
    <row r="46" spans="1:11">
      <c r="A46" s="18"/>
      <c r="B46" s="19"/>
      <c r="C46" s="18"/>
      <c r="D46" s="19"/>
      <c r="E46" s="19"/>
      <c r="F46" s="19"/>
      <c r="G46" s="15"/>
      <c r="H46" s="15"/>
      <c r="I46" s="15"/>
      <c r="J46" s="15"/>
      <c r="K46" s="15"/>
    </row>
    <row r="47" spans="1:11">
      <c r="A47" s="175" t="s">
        <v>116</v>
      </c>
      <c r="B47" s="176"/>
      <c r="C47" s="176"/>
      <c r="D47" s="176"/>
      <c r="E47" s="15"/>
      <c r="F47" s="15"/>
      <c r="G47" s="15"/>
      <c r="H47" s="15"/>
      <c r="I47" s="15"/>
      <c r="J47" s="15"/>
      <c r="K47" s="15"/>
    </row>
    <row r="48" spans="1:11" ht="46.5" customHeight="1">
      <c r="A48" s="16" t="s">
        <v>5</v>
      </c>
      <c r="B48" s="16" t="s">
        <v>36</v>
      </c>
      <c r="C48" s="16" t="s">
        <v>37</v>
      </c>
      <c r="D48" s="16" t="s">
        <v>11</v>
      </c>
      <c r="E48" s="16" t="s">
        <v>104</v>
      </c>
      <c r="F48" s="16" t="s">
        <v>12</v>
      </c>
      <c r="G48" s="20"/>
      <c r="H48" s="20"/>
      <c r="I48" s="20"/>
    </row>
    <row r="49" spans="1:19">
      <c r="A49" s="17" t="s">
        <v>13</v>
      </c>
      <c r="B49" s="17" t="s">
        <v>14</v>
      </c>
      <c r="C49" s="17" t="s">
        <v>15</v>
      </c>
      <c r="D49" s="17" t="s">
        <v>29</v>
      </c>
      <c r="E49" s="17" t="s">
        <v>17</v>
      </c>
      <c r="F49" s="17" t="s">
        <v>80</v>
      </c>
      <c r="G49" s="15"/>
      <c r="H49" s="15"/>
      <c r="I49" s="15"/>
    </row>
    <row r="50" spans="1:19">
      <c r="A50" s="124" t="s">
        <v>22</v>
      </c>
      <c r="B50" s="124"/>
      <c r="C50" s="124">
        <v>34</v>
      </c>
      <c r="D50" s="124"/>
      <c r="E50" s="125">
        <v>0.23</v>
      </c>
      <c r="F50" s="124"/>
      <c r="G50" s="15"/>
      <c r="H50" s="15"/>
      <c r="I50" s="15"/>
    </row>
    <row r="51" spans="1:19">
      <c r="A51" s="22"/>
      <c r="B51" s="22"/>
      <c r="C51" s="22"/>
      <c r="D51" s="22"/>
      <c r="E51" s="22"/>
      <c r="F51" s="22"/>
      <c r="G51" s="23"/>
      <c r="H51" s="23"/>
      <c r="I51" s="15"/>
      <c r="J51" s="15"/>
      <c r="K51" s="15"/>
    </row>
    <row r="52" spans="1:19" ht="15" customHeight="1">
      <c r="A52" s="185" t="s">
        <v>117</v>
      </c>
      <c r="B52" s="185"/>
      <c r="C52" s="185"/>
      <c r="D52" s="185"/>
      <c r="E52" s="185"/>
      <c r="F52" s="185"/>
      <c r="G52" s="185"/>
      <c r="H52" s="185"/>
      <c r="I52" s="15"/>
      <c r="J52" s="15"/>
      <c r="K52" s="15"/>
    </row>
    <row r="53" spans="1:19" ht="39" customHeight="1">
      <c r="A53" s="185"/>
      <c r="B53" s="185"/>
      <c r="C53" s="185"/>
      <c r="D53" s="185"/>
      <c r="E53" s="185"/>
      <c r="F53" s="185"/>
      <c r="G53" s="185"/>
      <c r="H53" s="185"/>
      <c r="I53" s="15"/>
      <c r="J53" s="15"/>
      <c r="K53" s="15"/>
    </row>
    <row r="54" spans="1:19">
      <c r="A54" s="178" t="s">
        <v>38</v>
      </c>
      <c r="B54" s="178"/>
      <c r="C54" s="178"/>
      <c r="D54" s="178"/>
      <c r="E54" s="178"/>
      <c r="F54" s="110"/>
      <c r="G54" s="23"/>
      <c r="H54" s="23"/>
      <c r="I54" s="15"/>
      <c r="J54" s="15"/>
      <c r="K54" s="15"/>
    </row>
    <row r="55" spans="1:19" ht="66" customHeight="1">
      <c r="A55" s="3" t="s">
        <v>5</v>
      </c>
      <c r="B55" s="179" t="s">
        <v>39</v>
      </c>
      <c r="C55" s="180"/>
      <c r="D55" s="3" t="s">
        <v>40</v>
      </c>
      <c r="E55" s="3" t="s">
        <v>41</v>
      </c>
      <c r="F55" s="16" t="s">
        <v>104</v>
      </c>
      <c r="G55" s="16" t="s">
        <v>12</v>
      </c>
      <c r="H55" s="24"/>
      <c r="I55" s="24"/>
      <c r="J55" s="1"/>
    </row>
    <row r="56" spans="1:19">
      <c r="A56" s="25" t="s">
        <v>13</v>
      </c>
      <c r="B56" s="181" t="s">
        <v>14</v>
      </c>
      <c r="C56" s="182"/>
      <c r="D56" s="26" t="s">
        <v>15</v>
      </c>
      <c r="E56" s="26" t="s">
        <v>29</v>
      </c>
      <c r="F56" s="17" t="s">
        <v>17</v>
      </c>
      <c r="G56" s="17" t="s">
        <v>80</v>
      </c>
      <c r="H56" s="1"/>
      <c r="I56" s="1"/>
      <c r="J56" s="1"/>
    </row>
    <row r="57" spans="1:19">
      <c r="A57" s="3" t="s">
        <v>22</v>
      </c>
      <c r="B57" s="170"/>
      <c r="C57" s="171"/>
      <c r="D57" s="3">
        <v>34</v>
      </c>
      <c r="E57" s="28"/>
      <c r="F57" s="125">
        <v>0.23</v>
      </c>
      <c r="G57" s="124"/>
      <c r="H57" s="1"/>
      <c r="I57" s="1"/>
      <c r="J57" s="1"/>
    </row>
    <row r="58" spans="1:19">
      <c r="A58" s="29"/>
      <c r="B58" s="30"/>
      <c r="C58" s="31"/>
      <c r="D58" s="29"/>
      <c r="E58" s="32"/>
      <c r="F58" s="32"/>
      <c r="G58" s="2"/>
      <c r="H58" s="2"/>
      <c r="I58" s="2"/>
      <c r="J58" s="2"/>
      <c r="K58" s="2"/>
    </row>
    <row r="59" spans="1:19">
      <c r="A59" s="172" t="s">
        <v>96</v>
      </c>
      <c r="B59" s="172"/>
      <c r="C59" s="172"/>
      <c r="D59" s="172"/>
      <c r="E59" s="172"/>
      <c r="F59" s="109"/>
      <c r="G59" s="90"/>
      <c r="H59" s="105"/>
      <c r="I59" s="15"/>
      <c r="J59" s="15"/>
      <c r="K59" s="15"/>
    </row>
    <row r="60" spans="1:19" ht="48.75" customHeight="1">
      <c r="A60" s="3" t="s">
        <v>5</v>
      </c>
      <c r="B60" s="3" t="s">
        <v>90</v>
      </c>
      <c r="C60" s="3" t="s">
        <v>9</v>
      </c>
      <c r="D60" s="3" t="s">
        <v>41</v>
      </c>
      <c r="E60" s="80" t="s">
        <v>100</v>
      </c>
      <c r="F60" s="3" t="s">
        <v>98</v>
      </c>
      <c r="G60" s="105"/>
      <c r="H60" s="15"/>
      <c r="I60" s="15"/>
      <c r="J60" s="15"/>
      <c r="M60" s="185"/>
      <c r="N60" s="185"/>
      <c r="O60" s="185"/>
      <c r="P60" s="185"/>
      <c r="Q60" s="185"/>
      <c r="R60" s="185"/>
      <c r="S60" s="185"/>
    </row>
    <row r="61" spans="1:19">
      <c r="A61" s="25" t="s">
        <v>13</v>
      </c>
      <c r="B61" s="26" t="s">
        <v>14</v>
      </c>
      <c r="C61" s="26" t="s">
        <v>15</v>
      </c>
      <c r="D61" s="26" t="s">
        <v>29</v>
      </c>
      <c r="E61" s="82" t="s">
        <v>17</v>
      </c>
      <c r="F61" s="82" t="s">
        <v>80</v>
      </c>
      <c r="G61" s="105"/>
      <c r="H61" s="15"/>
      <c r="I61" s="15"/>
      <c r="J61" s="15"/>
      <c r="M61" s="185"/>
      <c r="N61" s="185"/>
      <c r="O61" s="185"/>
      <c r="P61" s="185"/>
      <c r="Q61" s="185"/>
      <c r="R61" s="185"/>
      <c r="S61" s="185"/>
    </row>
    <row r="62" spans="1:19">
      <c r="A62" s="3" t="s">
        <v>22</v>
      </c>
      <c r="B62" s="127"/>
      <c r="C62" s="3">
        <v>10</v>
      </c>
      <c r="D62" s="84"/>
      <c r="E62" s="128">
        <v>0.23</v>
      </c>
      <c r="F62" s="91"/>
      <c r="G62" s="105"/>
      <c r="H62" s="15"/>
      <c r="I62" s="15"/>
      <c r="J62" s="15"/>
    </row>
    <row r="63" spans="1:19">
      <c r="A63" s="3" t="s">
        <v>25</v>
      </c>
      <c r="B63" s="127"/>
      <c r="C63" s="3">
        <v>10</v>
      </c>
      <c r="D63" s="84"/>
      <c r="E63" s="128">
        <v>0.23</v>
      </c>
      <c r="F63" s="91"/>
      <c r="G63" s="105"/>
      <c r="H63" s="15"/>
      <c r="I63" s="15"/>
      <c r="J63" s="15"/>
    </row>
    <row r="64" spans="1:19">
      <c r="A64" s="3" t="s">
        <v>121</v>
      </c>
      <c r="B64" s="170" t="s">
        <v>78</v>
      </c>
      <c r="C64" s="171"/>
      <c r="D64" s="84"/>
      <c r="E64" s="128">
        <v>0.23</v>
      </c>
      <c r="F64" s="91"/>
      <c r="G64" s="105"/>
      <c r="H64" s="15"/>
      <c r="I64" s="15"/>
      <c r="J64" s="15"/>
    </row>
    <row r="65" spans="1:11">
      <c r="A65" s="31"/>
      <c r="B65" s="174"/>
      <c r="C65" s="174"/>
      <c r="D65" s="89"/>
      <c r="E65" s="143"/>
      <c r="F65" s="90"/>
      <c r="G65" s="105"/>
      <c r="H65" s="15"/>
      <c r="I65" s="15"/>
      <c r="J65" s="15"/>
    </row>
    <row r="66" spans="1:11">
      <c r="A66" s="105"/>
      <c r="B66" s="105"/>
      <c r="C66" s="105"/>
      <c r="D66" s="105"/>
      <c r="E66" s="105"/>
      <c r="F66" s="105"/>
      <c r="G66" s="105"/>
      <c r="H66" s="105"/>
      <c r="I66" s="15"/>
      <c r="J66" s="15"/>
      <c r="K66" s="15"/>
    </row>
    <row r="67" spans="1:11" ht="15.6">
      <c r="A67" s="93" t="s">
        <v>91</v>
      </c>
      <c r="B67" s="93"/>
      <c r="C67" s="93"/>
      <c r="D67" s="173" t="s">
        <v>42</v>
      </c>
      <c r="E67" s="173"/>
      <c r="F67" s="173"/>
      <c r="G67" s="173"/>
      <c r="H67" s="173"/>
      <c r="I67" s="173"/>
      <c r="J67" s="173"/>
      <c r="K67" s="1"/>
    </row>
    <row r="68" spans="1:11">
      <c r="A68" s="163" t="s">
        <v>124</v>
      </c>
      <c r="B68" s="163"/>
      <c r="C68" s="163"/>
      <c r="D68" s="163"/>
      <c r="E68" s="163"/>
      <c r="F68" s="163"/>
      <c r="G68" s="163"/>
      <c r="H68" s="163"/>
      <c r="I68" s="163"/>
      <c r="J68" s="163"/>
      <c r="K68" s="163"/>
    </row>
    <row r="69" spans="1:11">
      <c r="A69" s="1" t="s">
        <v>125</v>
      </c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2" t="s">
        <v>43</v>
      </c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 t="s">
        <v>44</v>
      </c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 t="s">
        <v>45</v>
      </c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t="s">
        <v>46</v>
      </c>
    </row>
    <row r="76" spans="1:11">
      <c r="A76" t="s">
        <v>47</v>
      </c>
    </row>
    <row r="78" spans="1:11">
      <c r="A78" t="s">
        <v>114</v>
      </c>
    </row>
    <row r="79" spans="1:11">
      <c r="A79" t="s">
        <v>48</v>
      </c>
    </row>
    <row r="83" spans="1:11">
      <c r="B83" t="s">
        <v>93</v>
      </c>
      <c r="E83" t="s">
        <v>49</v>
      </c>
    </row>
    <row r="84" spans="1:11">
      <c r="B84" s="104" t="s">
        <v>94</v>
      </c>
      <c r="E84" t="s">
        <v>95</v>
      </c>
    </row>
    <row r="89" spans="1:11">
      <c r="A89" s="2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64"/>
      <c r="B90" s="164"/>
      <c r="C90" s="164"/>
      <c r="D90" s="164"/>
      <c r="E90" s="164"/>
      <c r="F90" s="164"/>
      <c r="G90" s="164"/>
      <c r="H90" s="164"/>
      <c r="I90" s="164"/>
      <c r="J90" s="164"/>
      <c r="K90" s="164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63"/>
      <c r="B92" s="163"/>
      <c r="C92" s="163"/>
      <c r="D92" s="163"/>
      <c r="E92" s="163"/>
      <c r="F92" s="163"/>
      <c r="G92" s="163"/>
      <c r="H92" s="163"/>
      <c r="I92" s="163"/>
      <c r="J92" s="163"/>
      <c r="K92" s="163"/>
    </row>
    <row r="93" spans="1:11">
      <c r="A93" s="163"/>
      <c r="B93" s="163"/>
      <c r="C93" s="163"/>
      <c r="D93" s="163"/>
      <c r="E93" s="163"/>
      <c r="F93" s="163"/>
      <c r="G93" s="163"/>
      <c r="H93" s="163"/>
      <c r="I93" s="163"/>
      <c r="J93" s="163"/>
      <c r="K93" s="163"/>
    </row>
    <row r="94" spans="1:11">
      <c r="A94" s="163"/>
      <c r="B94" s="163"/>
      <c r="C94" s="163"/>
      <c r="D94" s="163"/>
      <c r="E94" s="163"/>
      <c r="F94" s="163"/>
      <c r="G94" s="163"/>
      <c r="H94" s="163"/>
      <c r="I94" s="163"/>
      <c r="J94" s="163"/>
      <c r="K94" s="163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43.5" customHeight="1">
      <c r="A96" s="165"/>
      <c r="B96" s="165"/>
      <c r="C96" s="165"/>
      <c r="D96" s="165"/>
      <c r="E96" s="165"/>
      <c r="F96" s="165"/>
      <c r="G96" s="165"/>
      <c r="H96" s="165"/>
      <c r="I96" s="165"/>
      <c r="J96" s="165"/>
      <c r="K96" s="165"/>
    </row>
    <row r="97" spans="1:13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1:13">
      <c r="A98" s="61"/>
      <c r="B98" s="62"/>
      <c r="C98" s="60"/>
      <c r="D98" s="63"/>
      <c r="E98" s="63"/>
      <c r="F98" s="63"/>
      <c r="G98" s="166"/>
      <c r="H98" s="166"/>
      <c r="I98" s="166"/>
      <c r="J98" s="60"/>
      <c r="K98" s="60"/>
      <c r="L98" s="64"/>
    </row>
    <row r="99" spans="1:13" ht="61.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</row>
    <row r="100" spans="1:13">
      <c r="A100" s="145"/>
      <c r="B100" s="145"/>
      <c r="C100" s="145"/>
      <c r="D100" s="145"/>
      <c r="E100" s="145"/>
      <c r="F100" s="145"/>
      <c r="G100" s="145"/>
      <c r="H100" s="145"/>
      <c r="I100" s="145"/>
      <c r="J100" s="146"/>
    </row>
    <row r="101" spans="1:13" ht="19.5" customHeight="1">
      <c r="A101" s="18"/>
      <c r="B101" s="147"/>
      <c r="C101" s="148"/>
      <c r="D101" s="148"/>
      <c r="E101" s="60"/>
      <c r="F101" s="60"/>
      <c r="G101" s="149"/>
      <c r="H101" s="149"/>
      <c r="I101" s="150"/>
      <c r="J101" s="105"/>
    </row>
    <row r="102" spans="1:13" ht="19.5" customHeight="1">
      <c r="A102" s="18"/>
      <c r="B102" s="151"/>
      <c r="C102" s="118"/>
      <c r="D102" s="118"/>
      <c r="E102" s="60"/>
      <c r="F102" s="60"/>
      <c r="G102" s="149"/>
      <c r="H102" s="149"/>
      <c r="I102" s="150"/>
      <c r="J102" s="105"/>
    </row>
    <row r="103" spans="1:13" ht="18.75" customHeight="1">
      <c r="A103" s="18"/>
      <c r="B103" s="151"/>
      <c r="C103" s="148"/>
      <c r="D103" s="148"/>
      <c r="E103" s="60"/>
      <c r="F103" s="60"/>
      <c r="G103" s="149"/>
      <c r="H103" s="149"/>
      <c r="I103" s="150"/>
      <c r="J103" s="152"/>
    </row>
    <row r="104" spans="1:13">
      <c r="A104" s="167"/>
      <c r="B104" s="168"/>
      <c r="C104" s="169"/>
      <c r="D104" s="169"/>
      <c r="E104" s="166"/>
      <c r="F104" s="166"/>
      <c r="G104" s="196"/>
      <c r="H104" s="196"/>
      <c r="I104" s="197"/>
      <c r="J104" s="198"/>
    </row>
    <row r="105" spans="1:13" ht="7.5" customHeight="1">
      <c r="A105" s="167"/>
      <c r="B105" s="168"/>
      <c r="C105" s="169"/>
      <c r="D105" s="169"/>
      <c r="E105" s="166"/>
      <c r="F105" s="166"/>
      <c r="G105" s="196"/>
      <c r="H105" s="196"/>
      <c r="I105" s="197"/>
      <c r="J105" s="198"/>
    </row>
    <row r="106" spans="1:13">
      <c r="A106" s="18"/>
      <c r="B106" s="151"/>
      <c r="C106" s="118"/>
      <c r="D106" s="118"/>
      <c r="E106" s="60"/>
      <c r="F106" s="60"/>
      <c r="G106" s="149"/>
      <c r="H106" s="149"/>
      <c r="I106" s="150"/>
      <c r="J106" s="105"/>
    </row>
    <row r="107" spans="1:13" ht="11.25" customHeight="1">
      <c r="A107" s="167"/>
      <c r="B107" s="168"/>
      <c r="C107" s="169"/>
      <c r="D107" s="162"/>
      <c r="E107" s="166"/>
      <c r="F107" s="166"/>
      <c r="G107" s="196"/>
      <c r="H107" s="196"/>
      <c r="I107" s="197"/>
      <c r="J107" s="185"/>
    </row>
    <row r="108" spans="1:13" ht="8.25" customHeight="1">
      <c r="A108" s="167"/>
      <c r="B108" s="168"/>
      <c r="C108" s="169"/>
      <c r="D108" s="162"/>
      <c r="E108" s="166"/>
      <c r="F108" s="166"/>
      <c r="G108" s="196"/>
      <c r="H108" s="196"/>
      <c r="I108" s="197"/>
      <c r="J108" s="185"/>
    </row>
    <row r="109" spans="1:13">
      <c r="A109" s="18"/>
      <c r="B109" s="167"/>
      <c r="C109" s="167"/>
      <c r="D109" s="167"/>
      <c r="E109" s="118"/>
      <c r="F109" s="118"/>
      <c r="G109" s="153"/>
      <c r="H109" s="149"/>
      <c r="I109" s="150"/>
      <c r="J109" s="134"/>
    </row>
    <row r="110" spans="1:13">
      <c r="A110" s="75"/>
      <c r="B110" s="76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</row>
    <row r="111" spans="1:13" ht="17.25" customHeight="1">
      <c r="A111" s="162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77"/>
      <c r="M111" s="77"/>
    </row>
    <row r="112" spans="1:13">
      <c r="A112" s="162"/>
      <c r="B112" s="162"/>
      <c r="C112" s="162"/>
      <c r="D112" s="162"/>
      <c r="E112" s="162"/>
      <c r="F112" s="162"/>
      <c r="G112" s="162"/>
      <c r="H112" s="162"/>
      <c r="I112" s="162"/>
      <c r="J112" s="162"/>
      <c r="K112" s="162"/>
      <c r="L112" s="102"/>
      <c r="M112" s="102"/>
    </row>
    <row r="113" spans="1:23">
      <c r="A113" s="162"/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79"/>
    </row>
    <row r="114" spans="1:23" ht="24" customHeight="1">
      <c r="A114" s="162"/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81"/>
    </row>
    <row r="115" spans="1:23">
      <c r="A115" s="162"/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81"/>
    </row>
    <row r="116" spans="1:23">
      <c r="A116" s="162"/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81"/>
    </row>
    <row r="117" spans="1:23">
      <c r="A117" s="162"/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99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</row>
    <row r="118" spans="1:23">
      <c r="A118" s="162"/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81"/>
    </row>
    <row r="119" spans="1:23" ht="63.75" customHeight="1">
      <c r="A119" s="31"/>
      <c r="B119" s="31"/>
      <c r="C119" s="31"/>
      <c r="D119" s="31"/>
      <c r="E119" s="31"/>
      <c r="F119" s="20"/>
      <c r="G119" s="31"/>
      <c r="H119" s="78"/>
      <c r="I119" s="78"/>
      <c r="J119" s="78"/>
      <c r="K119" s="81"/>
    </row>
    <row r="120" spans="1:23">
      <c r="A120" s="154"/>
      <c r="B120" s="155"/>
      <c r="C120" s="155"/>
      <c r="D120" s="155"/>
      <c r="E120" s="155"/>
      <c r="F120" s="78"/>
      <c r="G120" s="78"/>
      <c r="H120" s="78"/>
      <c r="I120" s="78"/>
      <c r="J120" s="78"/>
      <c r="K120" s="81"/>
    </row>
    <row r="121" spans="1:23">
      <c r="A121" s="31"/>
      <c r="B121" s="30"/>
      <c r="C121" s="29"/>
      <c r="D121" s="30"/>
      <c r="E121" s="89"/>
      <c r="F121" s="107"/>
      <c r="G121" s="78"/>
      <c r="H121" s="78"/>
      <c r="I121" s="78"/>
      <c r="J121" s="78"/>
      <c r="K121" s="81"/>
    </row>
    <row r="122" spans="1:23">
      <c r="A122" s="31"/>
      <c r="B122" s="86"/>
      <c r="C122" s="31"/>
      <c r="D122" s="86"/>
      <c r="E122" s="32"/>
      <c r="F122" s="32"/>
      <c r="G122" s="20"/>
      <c r="H122" s="20"/>
      <c r="I122" s="20"/>
      <c r="J122" s="20"/>
      <c r="K122" s="20"/>
      <c r="L122" s="87"/>
      <c r="M122" s="88"/>
    </row>
    <row r="123" spans="1:23">
      <c r="A123" s="188"/>
      <c r="B123" s="188"/>
      <c r="C123" s="188"/>
      <c r="D123" s="188"/>
      <c r="E123" s="188"/>
      <c r="F123" s="110"/>
      <c r="G123" s="78"/>
      <c r="H123" s="78"/>
      <c r="I123" s="78"/>
      <c r="J123" s="78"/>
      <c r="K123" s="78"/>
      <c r="L123" s="81"/>
    </row>
    <row r="124" spans="1:23" ht="64.5" customHeight="1">
      <c r="A124" s="31"/>
      <c r="B124" s="201"/>
      <c r="C124" s="201"/>
      <c r="D124" s="31"/>
      <c r="E124" s="31"/>
      <c r="F124" s="20"/>
      <c r="G124" s="31"/>
      <c r="H124" s="78"/>
      <c r="I124" s="78"/>
      <c r="J124" s="78"/>
      <c r="K124" s="81"/>
    </row>
    <row r="125" spans="1:23">
      <c r="A125" s="154"/>
      <c r="B125" s="184"/>
      <c r="C125" s="184"/>
      <c r="D125" s="155"/>
      <c r="E125" s="155"/>
      <c r="F125" s="78"/>
      <c r="G125" s="78"/>
      <c r="H125" s="78"/>
      <c r="I125" s="78"/>
      <c r="J125" s="78"/>
      <c r="K125" s="81"/>
    </row>
    <row r="126" spans="1:23">
      <c r="A126" s="31"/>
      <c r="B126" s="161"/>
      <c r="C126" s="161"/>
      <c r="D126" s="29"/>
      <c r="E126" s="156"/>
      <c r="F126" s="107"/>
      <c r="G126" s="78"/>
      <c r="H126" s="78"/>
      <c r="I126" s="78"/>
      <c r="J126" s="78"/>
      <c r="K126" s="81"/>
    </row>
    <row r="127" spans="1:23">
      <c r="A127" s="29"/>
      <c r="B127" s="30"/>
      <c r="C127" s="31"/>
      <c r="D127" s="29"/>
      <c r="E127" s="32"/>
      <c r="F127" s="32"/>
      <c r="G127" s="78"/>
      <c r="H127" s="78"/>
      <c r="I127" s="78"/>
      <c r="J127" s="78"/>
      <c r="K127" s="78"/>
      <c r="L127" s="81"/>
    </row>
    <row r="128" spans="1:23">
      <c r="A128" s="188"/>
      <c r="B128" s="188"/>
      <c r="C128" s="188"/>
      <c r="D128" s="188"/>
      <c r="E128" s="188"/>
      <c r="F128" s="110"/>
      <c r="G128" s="78"/>
      <c r="H128" s="78"/>
      <c r="I128" s="78"/>
      <c r="J128" s="78"/>
      <c r="K128" s="78"/>
      <c r="L128" s="81"/>
    </row>
    <row r="129" spans="1:12" ht="39.75" customHeight="1">
      <c r="A129" s="31"/>
      <c r="B129" s="31"/>
      <c r="C129" s="31"/>
      <c r="D129" s="31"/>
      <c r="E129" s="20"/>
      <c r="F129" s="31"/>
      <c r="G129" s="78"/>
      <c r="H129" s="78"/>
      <c r="I129" s="78"/>
      <c r="J129" s="78"/>
      <c r="K129" s="81"/>
    </row>
    <row r="130" spans="1:12">
      <c r="A130" s="154"/>
      <c r="B130" s="155"/>
      <c r="C130" s="155"/>
      <c r="D130" s="155"/>
      <c r="E130" s="78"/>
      <c r="F130" s="78"/>
      <c r="G130" s="78"/>
      <c r="H130" s="78"/>
      <c r="I130" s="78"/>
      <c r="J130" s="78"/>
      <c r="K130" s="81"/>
    </row>
    <row r="131" spans="1:12">
      <c r="A131" s="31"/>
      <c r="B131" s="30"/>
      <c r="C131" s="29"/>
      <c r="D131" s="89"/>
      <c r="E131" s="107"/>
      <c r="F131" s="78"/>
      <c r="G131" s="78"/>
      <c r="H131" s="78"/>
      <c r="I131" s="78"/>
      <c r="J131" s="78"/>
      <c r="K131" s="81"/>
    </row>
    <row r="132" spans="1:12">
      <c r="A132" s="31"/>
      <c r="B132" s="30"/>
      <c r="C132" s="29"/>
      <c r="D132" s="89"/>
      <c r="E132" s="107"/>
      <c r="F132" s="78"/>
      <c r="G132" s="78"/>
      <c r="H132" s="78"/>
      <c r="I132" s="78"/>
      <c r="J132" s="78"/>
      <c r="K132" s="81"/>
    </row>
    <row r="133" spans="1:12" ht="15" customHeight="1">
      <c r="A133" s="185"/>
      <c r="B133" s="185"/>
      <c r="C133" s="185"/>
      <c r="D133" s="185"/>
      <c r="E133" s="185"/>
      <c r="F133" s="185"/>
      <c r="G133" s="185"/>
      <c r="H133" s="185"/>
      <c r="I133" s="78"/>
      <c r="J133" s="78"/>
      <c r="K133" s="81"/>
    </row>
    <row r="134" spans="1:12" ht="42" customHeight="1">
      <c r="A134" s="185"/>
      <c r="B134" s="185"/>
      <c r="C134" s="185"/>
      <c r="D134" s="185"/>
      <c r="E134" s="185"/>
      <c r="F134" s="185"/>
      <c r="G134" s="185"/>
      <c r="H134" s="185"/>
      <c r="I134" s="78"/>
      <c r="J134" s="78"/>
      <c r="K134" s="81"/>
    </row>
    <row r="135" spans="1:12" ht="23.25" customHeight="1">
      <c r="A135" s="202"/>
      <c r="B135" s="202"/>
      <c r="C135" s="202"/>
      <c r="D135" s="202"/>
      <c r="E135" s="202"/>
      <c r="F135" s="202"/>
      <c r="G135" s="23"/>
      <c r="H135" s="23"/>
      <c r="I135" s="78"/>
      <c r="J135" s="78"/>
      <c r="K135" s="78"/>
      <c r="L135" s="81"/>
    </row>
    <row r="136" spans="1:12">
      <c r="A136" s="31"/>
      <c r="B136" s="31"/>
      <c r="C136" s="31"/>
      <c r="D136" s="31"/>
      <c r="E136" s="20"/>
      <c r="F136" s="31"/>
      <c r="G136" s="90"/>
      <c r="H136" s="78"/>
      <c r="I136" s="78"/>
      <c r="J136" s="78"/>
      <c r="K136" s="81"/>
    </row>
    <row r="137" spans="1:12">
      <c r="A137" s="154"/>
      <c r="B137" s="155"/>
      <c r="C137" s="155"/>
      <c r="D137" s="155"/>
      <c r="E137" s="78"/>
      <c r="F137" s="78"/>
      <c r="G137" s="90"/>
      <c r="H137" s="78"/>
      <c r="I137" s="78"/>
      <c r="J137" s="78"/>
      <c r="K137" s="81"/>
    </row>
    <row r="138" spans="1:12">
      <c r="A138" s="31"/>
      <c r="B138" s="30"/>
      <c r="C138" s="29"/>
      <c r="D138" s="89"/>
      <c r="E138" s="107"/>
      <c r="F138" s="90"/>
      <c r="G138" s="90"/>
      <c r="H138" s="78"/>
      <c r="I138" s="78"/>
      <c r="J138" s="78"/>
      <c r="K138" s="81"/>
    </row>
    <row r="139" spans="1:12">
      <c r="A139" s="31"/>
      <c r="B139" s="30"/>
      <c r="C139" s="29"/>
      <c r="D139" s="89"/>
      <c r="E139" s="107"/>
      <c r="F139" s="107"/>
      <c r="G139" s="90"/>
      <c r="H139" s="90"/>
      <c r="I139" s="78"/>
      <c r="J139" s="78"/>
      <c r="K139" s="78"/>
      <c r="L139" s="81"/>
    </row>
    <row r="140" spans="1:12" ht="23.4">
      <c r="A140" s="203"/>
      <c r="B140" s="203"/>
      <c r="C140" s="203"/>
      <c r="D140" s="203"/>
      <c r="E140" s="203"/>
      <c r="F140" s="111"/>
      <c r="G140" s="90"/>
      <c r="H140" s="90"/>
      <c r="I140" s="78"/>
      <c r="J140" s="78"/>
      <c r="K140" s="78"/>
      <c r="L140" s="81"/>
    </row>
    <row r="141" spans="1:12" ht="28.5" customHeight="1">
      <c r="A141" s="31"/>
      <c r="B141" s="31"/>
      <c r="C141" s="31"/>
      <c r="D141" s="31"/>
      <c r="E141" s="20"/>
      <c r="F141" s="31"/>
      <c r="G141" s="90"/>
      <c r="H141" s="78"/>
      <c r="I141" s="78"/>
      <c r="J141" s="78"/>
      <c r="K141" s="81"/>
    </row>
    <row r="142" spans="1:12">
      <c r="A142" s="154"/>
      <c r="B142" s="155"/>
      <c r="C142" s="155"/>
      <c r="D142" s="155"/>
      <c r="E142" s="78"/>
      <c r="F142" s="78"/>
      <c r="G142" s="90"/>
      <c r="H142" s="78"/>
      <c r="I142" s="78"/>
      <c r="J142" s="78"/>
      <c r="K142" s="81"/>
    </row>
    <row r="143" spans="1:12">
      <c r="A143" s="31"/>
      <c r="B143" s="30"/>
      <c r="C143" s="29"/>
      <c r="D143" s="89"/>
      <c r="E143" s="107"/>
      <c r="F143" s="90"/>
      <c r="G143" s="90"/>
      <c r="I143" s="78"/>
      <c r="J143" s="78"/>
      <c r="K143" s="81"/>
    </row>
    <row r="144" spans="1:12">
      <c r="A144" s="31"/>
      <c r="B144" s="30"/>
      <c r="C144" s="29"/>
      <c r="D144" s="89"/>
      <c r="E144" s="107"/>
      <c r="F144" s="107"/>
      <c r="G144" s="90"/>
      <c r="H144" s="90"/>
      <c r="I144" s="78"/>
      <c r="J144" s="78"/>
      <c r="K144" s="78"/>
      <c r="L144" s="81"/>
    </row>
    <row r="145" spans="1:12">
      <c r="A145" s="172"/>
      <c r="B145" s="172"/>
      <c r="C145" s="172"/>
      <c r="D145" s="172"/>
      <c r="E145" s="172"/>
      <c r="F145" s="109"/>
      <c r="G145" s="90"/>
      <c r="H145" s="90"/>
      <c r="I145" s="78"/>
      <c r="J145" s="78"/>
      <c r="K145" s="78"/>
      <c r="L145" s="81"/>
    </row>
    <row r="146" spans="1:12">
      <c r="A146" s="31"/>
      <c r="B146" s="31"/>
      <c r="C146" s="31"/>
      <c r="D146" s="31"/>
      <c r="E146" s="20"/>
      <c r="F146" s="31"/>
      <c r="G146" s="90"/>
      <c r="H146" s="78"/>
      <c r="I146" s="78"/>
      <c r="J146" s="78"/>
      <c r="K146" s="81"/>
    </row>
    <row r="147" spans="1:12">
      <c r="A147" s="154"/>
      <c r="B147" s="155"/>
      <c r="C147" s="155"/>
      <c r="D147" s="155"/>
      <c r="E147" s="78"/>
      <c r="F147" s="78"/>
      <c r="G147" s="90"/>
      <c r="H147" s="78"/>
      <c r="I147" s="78"/>
      <c r="J147" s="78"/>
      <c r="K147" s="81"/>
    </row>
    <row r="148" spans="1:12">
      <c r="A148" s="31"/>
      <c r="B148" s="30"/>
      <c r="C148" s="29"/>
      <c r="D148" s="89"/>
      <c r="E148" s="107"/>
      <c r="F148" s="90"/>
      <c r="G148" s="90"/>
      <c r="H148" s="78"/>
      <c r="I148" s="78"/>
      <c r="J148" s="78"/>
      <c r="K148" s="81"/>
    </row>
    <row r="149" spans="1:12">
      <c r="A149" s="31"/>
      <c r="B149" s="30"/>
      <c r="C149" s="29"/>
      <c r="D149" s="89"/>
      <c r="E149" s="107"/>
      <c r="F149" s="90"/>
      <c r="G149" s="90"/>
      <c r="H149" s="78"/>
      <c r="I149" s="78"/>
      <c r="J149" s="78"/>
      <c r="K149" s="81"/>
    </row>
    <row r="150" spans="1:12">
      <c r="A150" s="31"/>
      <c r="B150" s="161"/>
      <c r="C150" s="161"/>
      <c r="D150" s="89"/>
      <c r="E150" s="107"/>
      <c r="F150" s="78"/>
      <c r="G150" s="78"/>
      <c r="H150" s="78"/>
      <c r="I150" s="78"/>
      <c r="J150" s="78"/>
      <c r="K150" s="78"/>
      <c r="L150" s="81"/>
    </row>
    <row r="151" spans="1:12">
      <c r="A151" s="29"/>
      <c r="B151" s="30"/>
      <c r="C151" s="30"/>
      <c r="D151" s="89"/>
      <c r="E151" s="107"/>
      <c r="F151" s="78"/>
      <c r="G151" s="78"/>
      <c r="H151" s="78"/>
      <c r="I151" s="78"/>
      <c r="J151" s="78"/>
      <c r="K151" s="78"/>
      <c r="L151" s="81"/>
    </row>
    <row r="153" spans="1:12" ht="15.6">
      <c r="A153" s="100"/>
      <c r="B153" s="100"/>
      <c r="C153" s="100"/>
      <c r="D153" s="92"/>
      <c r="E153" s="204"/>
      <c r="F153" s="204"/>
      <c r="G153" s="204"/>
      <c r="H153" s="173"/>
      <c r="I153" s="173"/>
      <c r="J153" s="173"/>
      <c r="K153" s="173"/>
    </row>
    <row r="154" spans="1:12">
      <c r="A154" s="190"/>
      <c r="B154" s="190"/>
      <c r="C154" s="190"/>
      <c r="D154" s="190"/>
      <c r="E154" s="190"/>
      <c r="F154" s="190"/>
      <c r="G154" s="190"/>
      <c r="H154" s="190"/>
      <c r="I154" s="190"/>
      <c r="J154" s="190"/>
      <c r="K154" s="190"/>
    </row>
    <row r="155" spans="1: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70" spans="1:11">
      <c r="B170" s="104"/>
    </row>
    <row r="175" spans="1:11">
      <c r="A175" s="2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64"/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63"/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</row>
    <row r="179" spans="1:11">
      <c r="A179" s="163"/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</row>
    <row r="180" spans="1:11">
      <c r="A180" s="163"/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</row>
    <row r="183" spans="1:11" ht="52.5" customHeight="1">
      <c r="A183" s="190"/>
      <c r="B183" s="190"/>
      <c r="C183" s="190"/>
      <c r="D183" s="190"/>
      <c r="E183" s="190"/>
      <c r="F183" s="190"/>
      <c r="G183" s="190"/>
      <c r="H183" s="190"/>
      <c r="I183" s="190"/>
      <c r="J183" s="190"/>
      <c r="K183" s="190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157"/>
      <c r="B185" s="45"/>
      <c r="C185" s="45"/>
      <c r="D185" s="45"/>
      <c r="E185" s="45"/>
      <c r="F185" s="45"/>
      <c r="G185" s="45"/>
      <c r="H185" s="45"/>
      <c r="I185" s="45"/>
      <c r="J185" s="45"/>
    </row>
    <row r="186" spans="1:11">
      <c r="A186" s="118"/>
      <c r="B186" s="118"/>
      <c r="C186" s="118"/>
      <c r="D186" s="118"/>
      <c r="E186" s="118"/>
      <c r="F186" s="118"/>
      <c r="G186" s="118"/>
      <c r="H186" s="118"/>
      <c r="I186" s="105"/>
      <c r="J186" s="105"/>
      <c r="K186" s="105"/>
    </row>
    <row r="187" spans="1:11">
      <c r="A187" s="158"/>
      <c r="B187" s="158"/>
      <c r="C187" s="158"/>
      <c r="D187" s="158"/>
      <c r="E187" s="158"/>
      <c r="F187" s="158"/>
      <c r="G187" s="158"/>
      <c r="H187" s="158"/>
      <c r="I187" s="145"/>
      <c r="J187" s="104"/>
      <c r="K187" s="145"/>
    </row>
    <row r="188" spans="1:11">
      <c r="A188" s="43"/>
      <c r="B188" s="118"/>
      <c r="C188" s="118"/>
      <c r="D188" s="118"/>
      <c r="E188" s="134"/>
      <c r="F188" s="134"/>
      <c r="G188" s="135"/>
      <c r="H188" s="119"/>
      <c r="J188" s="120"/>
    </row>
    <row r="189" spans="1:11">
      <c r="A189" s="43"/>
      <c r="B189" s="118"/>
      <c r="C189" s="118"/>
      <c r="D189" s="118"/>
      <c r="E189" s="134"/>
      <c r="F189" s="134"/>
      <c r="G189" s="135"/>
      <c r="H189" s="119"/>
      <c r="J189" s="120"/>
    </row>
    <row r="190" spans="1:11" ht="15" customHeight="1">
      <c r="A190" s="162"/>
      <c r="B190" s="162"/>
      <c r="C190" s="162"/>
      <c r="D190" s="162"/>
      <c r="E190" s="162"/>
      <c r="F190" s="162"/>
      <c r="G190" s="162"/>
      <c r="H190" s="162"/>
      <c r="I190" s="162"/>
      <c r="J190" s="162"/>
      <c r="K190" s="162"/>
    </row>
    <row r="191" spans="1:11">
      <c r="A191" s="162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</row>
    <row r="192" spans="1:11">
      <c r="A192" s="162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</row>
    <row r="193" spans="1:11">
      <c r="A193" s="162"/>
      <c r="B193" s="162"/>
      <c r="C193" s="162"/>
      <c r="D193" s="162"/>
      <c r="E193" s="162"/>
      <c r="F193" s="162"/>
      <c r="G193" s="162"/>
      <c r="H193" s="162"/>
      <c r="I193" s="162"/>
      <c r="J193" s="162"/>
      <c r="K193" s="162"/>
    </row>
    <row r="194" spans="1:11">
      <c r="A194" s="162"/>
      <c r="B194" s="162"/>
      <c r="C194" s="162"/>
      <c r="D194" s="162"/>
      <c r="E194" s="162"/>
      <c r="F194" s="162"/>
      <c r="G194" s="162"/>
      <c r="H194" s="162"/>
      <c r="I194" s="162"/>
      <c r="J194" s="162"/>
      <c r="K194" s="162"/>
    </row>
    <row r="195" spans="1:11">
      <c r="A195" s="162"/>
      <c r="B195" s="162"/>
      <c r="C195" s="162"/>
      <c r="D195" s="162"/>
      <c r="E195" s="162"/>
      <c r="F195" s="162"/>
      <c r="G195" s="162"/>
      <c r="H195" s="162"/>
      <c r="I195" s="162"/>
      <c r="J195" s="162"/>
      <c r="K195" s="162"/>
    </row>
    <row r="196" spans="1:11">
      <c r="A196" s="162"/>
      <c r="B196" s="162"/>
      <c r="C196" s="162"/>
      <c r="D196" s="162"/>
      <c r="E196" s="162"/>
      <c r="F196" s="162"/>
      <c r="G196" s="162"/>
      <c r="H196" s="162"/>
      <c r="I196" s="162"/>
      <c r="J196" s="162"/>
      <c r="K196" s="162"/>
    </row>
    <row r="197" spans="1:11">
      <c r="A197" s="162"/>
      <c r="B197" s="162"/>
      <c r="C197" s="162"/>
      <c r="D197" s="162"/>
      <c r="E197" s="162"/>
      <c r="F197" s="162"/>
      <c r="G197" s="162"/>
      <c r="H197" s="162"/>
      <c r="I197" s="162"/>
      <c r="J197" s="162"/>
      <c r="K197" s="162"/>
    </row>
    <row r="198" spans="1:11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</row>
    <row r="199" spans="1:11">
      <c r="A199" s="186"/>
      <c r="B199" s="186"/>
      <c r="C199" s="186"/>
      <c r="D199" s="45"/>
      <c r="E199" s="45"/>
      <c r="F199" s="45"/>
      <c r="G199" s="45"/>
      <c r="H199" s="45"/>
      <c r="I199" s="45"/>
      <c r="J199" s="45"/>
    </row>
    <row r="200" spans="1:11">
      <c r="A200" s="118"/>
      <c r="B200" s="118"/>
      <c r="C200" s="162"/>
      <c r="D200" s="162"/>
      <c r="E200" s="118"/>
      <c r="F200" s="105"/>
      <c r="G200" s="105"/>
      <c r="H200" s="45"/>
      <c r="I200" s="45"/>
    </row>
    <row r="201" spans="1:11">
      <c r="A201" s="158"/>
      <c r="B201" s="158"/>
      <c r="C201" s="189"/>
      <c r="D201" s="189"/>
      <c r="E201" s="158"/>
      <c r="F201" s="158"/>
      <c r="G201" s="158"/>
      <c r="H201" s="45"/>
      <c r="I201" s="45"/>
    </row>
    <row r="202" spans="1:11">
      <c r="A202" s="43"/>
      <c r="B202" s="129"/>
      <c r="C202" s="162"/>
      <c r="D202" s="162"/>
      <c r="E202" s="130"/>
      <c r="F202" s="131"/>
      <c r="G202" s="130"/>
      <c r="H202" s="45"/>
      <c r="I202" s="45"/>
    </row>
    <row r="203" spans="1:11">
      <c r="A203" s="43"/>
      <c r="B203" s="129"/>
      <c r="C203" s="118"/>
      <c r="D203" s="118"/>
      <c r="E203" s="130"/>
      <c r="F203" s="131"/>
      <c r="G203" s="130"/>
      <c r="H203" s="45"/>
      <c r="I203" s="45"/>
    </row>
    <row r="204" spans="1:11">
      <c r="A204" s="43"/>
      <c r="B204" s="159"/>
      <c r="C204" s="44"/>
      <c r="D204" s="44"/>
      <c r="E204" s="44"/>
      <c r="F204" s="44"/>
      <c r="G204" s="45"/>
      <c r="H204" s="45"/>
      <c r="I204" s="45"/>
      <c r="J204" s="45"/>
    </row>
    <row r="205" spans="1:11">
      <c r="A205" s="186"/>
      <c r="B205" s="187"/>
      <c r="C205" s="187"/>
      <c r="D205" s="187"/>
      <c r="E205" s="187"/>
      <c r="F205" s="45"/>
      <c r="G205" s="45"/>
      <c r="H205" s="45"/>
      <c r="I205" s="45"/>
      <c r="J205" s="45"/>
    </row>
    <row r="206" spans="1:11">
      <c r="A206" s="118"/>
      <c r="B206" s="118"/>
      <c r="C206" s="118"/>
      <c r="D206" s="118"/>
      <c r="E206" s="118"/>
      <c r="F206" s="105"/>
      <c r="G206" s="105"/>
      <c r="H206" s="45"/>
      <c r="I206" s="45"/>
    </row>
    <row r="207" spans="1:11">
      <c r="A207" s="158"/>
      <c r="B207" s="158"/>
      <c r="C207" s="158"/>
      <c r="D207" s="158"/>
      <c r="E207" s="158"/>
      <c r="F207" s="158"/>
      <c r="G207" s="158"/>
      <c r="H207" s="45"/>
      <c r="I207" s="45"/>
    </row>
    <row r="208" spans="1:11">
      <c r="A208" s="43"/>
      <c r="B208" s="108"/>
      <c r="C208" s="108"/>
      <c r="D208" s="108"/>
      <c r="E208" s="130"/>
      <c r="F208" s="131"/>
      <c r="G208" s="130"/>
      <c r="H208" s="45"/>
      <c r="I208" s="45"/>
    </row>
    <row r="209" spans="1:10">
      <c r="A209" s="43"/>
      <c r="B209" s="108"/>
      <c r="C209" s="108"/>
      <c r="D209" s="108"/>
      <c r="E209" s="130"/>
      <c r="F209" s="131"/>
      <c r="G209" s="130"/>
      <c r="H209" s="45"/>
      <c r="I209" s="45"/>
    </row>
    <row r="210" spans="1:10">
      <c r="A210" s="44"/>
      <c r="B210" s="160"/>
      <c r="C210" s="44"/>
      <c r="D210" s="160"/>
      <c r="E210" s="160"/>
      <c r="F210" s="160"/>
      <c r="G210" s="45"/>
      <c r="H210" s="45"/>
      <c r="I210" s="45"/>
      <c r="J210" s="45"/>
    </row>
    <row r="211" spans="1:10">
      <c r="A211" s="186"/>
      <c r="B211" s="187"/>
      <c r="C211" s="187"/>
      <c r="D211" s="187"/>
      <c r="E211" s="45"/>
      <c r="F211" s="45"/>
      <c r="G211" s="45"/>
      <c r="H211" s="45"/>
      <c r="I211" s="45"/>
      <c r="J211" s="45"/>
    </row>
    <row r="212" spans="1:10" ht="44.25" customHeight="1">
      <c r="A212" s="118"/>
      <c r="B212" s="118"/>
      <c r="C212" s="118"/>
      <c r="D212" s="118"/>
      <c r="E212" s="105"/>
      <c r="F212" s="105"/>
      <c r="G212" s="45"/>
      <c r="H212" s="45"/>
      <c r="I212" s="45"/>
    </row>
    <row r="213" spans="1:10">
      <c r="A213" s="158"/>
      <c r="B213" s="158"/>
      <c r="C213" s="158"/>
      <c r="D213" s="158"/>
      <c r="E213" s="158"/>
      <c r="F213" s="158"/>
      <c r="G213" s="45"/>
      <c r="H213" s="45"/>
      <c r="I213" s="45"/>
    </row>
    <row r="214" spans="1:10">
      <c r="A214" s="43"/>
      <c r="B214" s="108"/>
      <c r="C214" s="43"/>
      <c r="D214" s="136"/>
      <c r="E214" s="137"/>
      <c r="F214" s="136"/>
      <c r="G214" s="45"/>
      <c r="H214" s="45"/>
      <c r="I214" s="45"/>
    </row>
    <row r="215" spans="1:10">
      <c r="A215" s="43"/>
      <c r="B215" s="108"/>
      <c r="C215" s="43"/>
      <c r="D215" s="136"/>
      <c r="E215" s="137"/>
      <c r="F215" s="136"/>
      <c r="G215" s="45"/>
      <c r="H215" s="45"/>
      <c r="I215" s="45"/>
    </row>
    <row r="216" spans="1:10">
      <c r="A216" s="43"/>
      <c r="B216" s="108"/>
      <c r="C216" s="43"/>
      <c r="D216" s="136"/>
      <c r="E216" s="137"/>
      <c r="F216" s="136"/>
      <c r="G216" s="45"/>
      <c r="H216" s="45"/>
      <c r="I216" s="45"/>
    </row>
    <row r="217" spans="1:10" ht="15" customHeight="1">
      <c r="A217" s="185"/>
      <c r="B217" s="185"/>
      <c r="C217" s="185"/>
      <c r="D217" s="185"/>
      <c r="E217" s="185"/>
      <c r="F217" s="185"/>
      <c r="G217" s="185"/>
      <c r="H217" s="185"/>
      <c r="I217" s="45"/>
      <c r="J217" s="45"/>
    </row>
    <row r="218" spans="1:10" ht="34.5" customHeight="1">
      <c r="A218" s="185"/>
      <c r="B218" s="185"/>
      <c r="C218" s="185"/>
      <c r="D218" s="185"/>
      <c r="E218" s="185"/>
      <c r="F218" s="185"/>
      <c r="G218" s="185"/>
      <c r="H218" s="185"/>
      <c r="I218" s="45"/>
      <c r="J218" s="45"/>
    </row>
    <row r="219" spans="1:10" ht="17.25" customHeight="1">
      <c r="A219" s="105"/>
      <c r="B219" s="105"/>
      <c r="C219" s="105"/>
      <c r="D219" s="105"/>
      <c r="E219" s="105"/>
      <c r="F219" s="105"/>
      <c r="G219" s="105"/>
      <c r="H219" s="105"/>
      <c r="I219" s="45"/>
      <c r="J219" s="45"/>
    </row>
    <row r="220" spans="1:10">
      <c r="A220" s="188"/>
      <c r="B220" s="188"/>
      <c r="C220" s="188"/>
      <c r="D220" s="188"/>
      <c r="E220" s="188"/>
      <c r="F220" s="110"/>
    </row>
    <row r="221" spans="1:10" ht="67.5" customHeight="1">
      <c r="A221" s="29"/>
      <c r="B221" s="183"/>
      <c r="C221" s="183"/>
      <c r="D221" s="29"/>
      <c r="E221" s="29"/>
      <c r="F221" s="105"/>
      <c r="G221" s="105"/>
    </row>
    <row r="222" spans="1:10">
      <c r="A222" s="155"/>
      <c r="B222" s="184"/>
      <c r="C222" s="184"/>
      <c r="D222" s="155"/>
      <c r="E222" s="155"/>
      <c r="F222" s="155"/>
      <c r="G222" s="155"/>
    </row>
    <row r="223" spans="1:10">
      <c r="A223" s="29"/>
      <c r="B223" s="161"/>
      <c r="C223" s="161"/>
      <c r="D223" s="29"/>
      <c r="E223" s="132"/>
      <c r="F223" s="133"/>
      <c r="G223" s="132"/>
    </row>
    <row r="224" spans="1:10">
      <c r="A224" s="29"/>
      <c r="B224" s="30"/>
      <c r="C224" s="30"/>
      <c r="D224" s="29"/>
      <c r="E224" s="132"/>
      <c r="F224" s="133"/>
      <c r="G224" s="132"/>
    </row>
    <row r="225" spans="1:11">
      <c r="A225" s="31"/>
      <c r="B225" s="30"/>
      <c r="C225" s="31"/>
      <c r="D225" s="29"/>
      <c r="E225" s="106"/>
      <c r="F225" s="106"/>
    </row>
    <row r="226" spans="1:11">
      <c r="A226" s="172"/>
      <c r="B226" s="172"/>
      <c r="C226" s="172"/>
      <c r="D226" s="172"/>
      <c r="E226" s="172"/>
      <c r="F226" s="109"/>
      <c r="G226" s="90"/>
    </row>
    <row r="227" spans="1:11">
      <c r="A227" s="29"/>
      <c r="B227" s="29"/>
      <c r="C227" s="29"/>
      <c r="D227" s="29"/>
      <c r="E227" s="78"/>
      <c r="F227" s="29"/>
    </row>
    <row r="228" spans="1:11">
      <c r="A228" s="155"/>
      <c r="B228" s="155"/>
      <c r="C228" s="155"/>
      <c r="D228" s="155"/>
      <c r="E228" s="78"/>
      <c r="F228" s="78"/>
    </row>
    <row r="229" spans="1:11">
      <c r="A229" s="29"/>
      <c r="B229" s="30"/>
      <c r="C229" s="29"/>
      <c r="D229" s="89"/>
      <c r="E229" s="107"/>
      <c r="F229" s="90"/>
    </row>
    <row r="230" spans="1:11">
      <c r="A230" s="29"/>
      <c r="B230" s="30"/>
      <c r="C230" s="29"/>
      <c r="D230" s="89"/>
      <c r="E230" s="107"/>
      <c r="F230" s="90"/>
    </row>
    <row r="231" spans="1:11">
      <c r="A231" s="29"/>
      <c r="B231" s="161"/>
      <c r="C231" s="161"/>
      <c r="D231" s="29"/>
      <c r="E231" s="107"/>
      <c r="F231" s="106"/>
    </row>
    <row r="232" spans="1:11">
      <c r="A232" s="29"/>
      <c r="B232" s="30"/>
      <c r="C232" s="30"/>
      <c r="D232" s="29"/>
      <c r="E232" s="107"/>
      <c r="F232" s="106"/>
    </row>
    <row r="234" spans="1:11">
      <c r="B234" s="53"/>
      <c r="C234" s="54"/>
      <c r="D234" s="53"/>
      <c r="E234" s="53"/>
      <c r="F234" s="53"/>
    </row>
    <row r="235" spans="1:11">
      <c r="B235" s="55"/>
      <c r="C235" s="55"/>
      <c r="D235" s="56"/>
      <c r="E235" s="57"/>
      <c r="F235" s="57"/>
      <c r="G235" s="58"/>
    </row>
    <row r="236" spans="1:11">
      <c r="B236" s="59"/>
      <c r="D236" s="56"/>
      <c r="E236" s="56"/>
      <c r="F236" s="56"/>
      <c r="G236" s="56"/>
      <c r="H236" s="56"/>
      <c r="I236" s="56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50" spans="2:2">
      <c r="B250" s="104"/>
    </row>
    <row r="261" spans="2:12" ht="15" customHeight="1">
      <c r="B261" s="162"/>
      <c r="C261" s="162"/>
      <c r="D261" s="162"/>
      <c r="E261" s="162"/>
      <c r="F261" s="162"/>
      <c r="G261" s="162"/>
      <c r="H261" s="162"/>
      <c r="I261" s="162"/>
      <c r="J261" s="162"/>
      <c r="K261" s="162"/>
      <c r="L261" s="162"/>
    </row>
    <row r="262" spans="2:12">
      <c r="B262" s="162"/>
      <c r="C262" s="162"/>
      <c r="D262" s="162"/>
      <c r="E262" s="162"/>
      <c r="F262" s="162"/>
      <c r="G262" s="162"/>
      <c r="H262" s="162"/>
      <c r="I262" s="162"/>
      <c r="J262" s="162"/>
      <c r="K262" s="162"/>
      <c r="L262" s="162"/>
    </row>
    <row r="263" spans="2:12">
      <c r="B263" s="162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</row>
    <row r="264" spans="2:12">
      <c r="B264" s="162"/>
      <c r="C264" s="162"/>
      <c r="D264" s="162"/>
      <c r="E264" s="162"/>
      <c r="F264" s="162"/>
      <c r="G264" s="162"/>
      <c r="H264" s="162"/>
      <c r="I264" s="162"/>
      <c r="J264" s="162"/>
      <c r="K264" s="162"/>
      <c r="L264" s="162"/>
    </row>
    <row r="265" spans="2:12">
      <c r="B265" s="162"/>
      <c r="C265" s="162"/>
      <c r="D265" s="162"/>
      <c r="E265" s="162"/>
      <c r="F265" s="162"/>
      <c r="G265" s="162"/>
      <c r="H265" s="162"/>
      <c r="I265" s="162"/>
      <c r="J265" s="162"/>
      <c r="K265" s="162"/>
      <c r="L265" s="162"/>
    </row>
    <row r="266" spans="2:12">
      <c r="B266" s="162"/>
      <c r="C266" s="162"/>
      <c r="D266" s="162"/>
      <c r="E266" s="162"/>
      <c r="F266" s="162"/>
      <c r="G266" s="162"/>
      <c r="H266" s="162"/>
      <c r="I266" s="162"/>
      <c r="J266" s="162"/>
      <c r="K266" s="162"/>
      <c r="L266" s="162"/>
    </row>
    <row r="267" spans="2:12">
      <c r="B267" s="162"/>
      <c r="C267" s="162"/>
      <c r="D267" s="162"/>
      <c r="E267" s="162"/>
      <c r="F267" s="162"/>
      <c r="G267" s="162"/>
      <c r="H267" s="162"/>
      <c r="I267" s="162"/>
      <c r="J267" s="162"/>
      <c r="K267" s="162"/>
      <c r="L267" s="162"/>
    </row>
    <row r="268" spans="2:12">
      <c r="B268" s="162"/>
      <c r="C268" s="162"/>
      <c r="D268" s="162"/>
      <c r="E268" s="162"/>
      <c r="F268" s="162"/>
      <c r="G268" s="162"/>
      <c r="H268" s="162"/>
      <c r="I268" s="162"/>
      <c r="J268" s="162"/>
      <c r="K268" s="162"/>
      <c r="L268" s="162"/>
    </row>
  </sheetData>
  <mergeCells count="87">
    <mergeCell ref="H153:K153"/>
    <mergeCell ref="A154:K154"/>
    <mergeCell ref="A133:H134"/>
    <mergeCell ref="A135:F135"/>
    <mergeCell ref="B126:C126"/>
    <mergeCell ref="A128:E128"/>
    <mergeCell ref="A140:E140"/>
    <mergeCell ref="A145:E145"/>
    <mergeCell ref="E153:G153"/>
    <mergeCell ref="B150:C150"/>
    <mergeCell ref="B109:D109"/>
    <mergeCell ref="L117:W117"/>
    <mergeCell ref="A123:E123"/>
    <mergeCell ref="B124:C124"/>
    <mergeCell ref="B125:C125"/>
    <mergeCell ref="A111:K118"/>
    <mergeCell ref="I104:I105"/>
    <mergeCell ref="J104:J105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A183:K183"/>
    <mergeCell ref="A93:K93"/>
    <mergeCell ref="A3:K3"/>
    <mergeCell ref="A5:K5"/>
    <mergeCell ref="A6:K6"/>
    <mergeCell ref="A7:K7"/>
    <mergeCell ref="A10:K10"/>
    <mergeCell ref="A12:K12"/>
    <mergeCell ref="A17:K17"/>
    <mergeCell ref="A24:K24"/>
    <mergeCell ref="A37:C37"/>
    <mergeCell ref="B22:D22"/>
    <mergeCell ref="A28:K35"/>
    <mergeCell ref="F104:F105"/>
    <mergeCell ref="G104:G105"/>
    <mergeCell ref="H104:H105"/>
    <mergeCell ref="B222:C222"/>
    <mergeCell ref="B223:C223"/>
    <mergeCell ref="M60:S61"/>
    <mergeCell ref="A52:H53"/>
    <mergeCell ref="A217:H218"/>
    <mergeCell ref="A211:D211"/>
    <mergeCell ref="A220:E220"/>
    <mergeCell ref="A199:C199"/>
    <mergeCell ref="C200:D200"/>
    <mergeCell ref="C201:D201"/>
    <mergeCell ref="C202:D202"/>
    <mergeCell ref="A205:E205"/>
    <mergeCell ref="A176:K176"/>
    <mergeCell ref="A178:K178"/>
    <mergeCell ref="A179:K179"/>
    <mergeCell ref="A180:K180"/>
    <mergeCell ref="A47:D47"/>
    <mergeCell ref="A42:E42"/>
    <mergeCell ref="A54:E54"/>
    <mergeCell ref="B55:C55"/>
    <mergeCell ref="B56:C56"/>
    <mergeCell ref="B57:C57"/>
    <mergeCell ref="A59:E59"/>
    <mergeCell ref="D67:G67"/>
    <mergeCell ref="H67:J67"/>
    <mergeCell ref="B65:C65"/>
    <mergeCell ref="B64:C64"/>
    <mergeCell ref="B231:C231"/>
    <mergeCell ref="B261:L268"/>
    <mergeCell ref="A68:K68"/>
    <mergeCell ref="A90:K90"/>
    <mergeCell ref="A92:K92"/>
    <mergeCell ref="A94:K94"/>
    <mergeCell ref="A96:K96"/>
    <mergeCell ref="G98:I98"/>
    <mergeCell ref="A104:A105"/>
    <mergeCell ref="B104:B105"/>
    <mergeCell ref="C104:C105"/>
    <mergeCell ref="D104:D105"/>
    <mergeCell ref="E104:E105"/>
    <mergeCell ref="A190:K197"/>
    <mergeCell ref="A226:E226"/>
    <mergeCell ref="B221:C221"/>
  </mergeCells>
  <pageMargins left="0.7" right="0.7" top="0.75" bottom="0.75" header="0.3" footer="0.3"/>
  <pageSetup paperSize="9" scale="63" fitToHeight="0" orientation="portrait" r:id="rId1"/>
  <rowBreaks count="1" manualBreakCount="1">
    <brk id="8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F0FCD-C34A-4776-AAB5-7BBB2797AF95}">
  <dimension ref="A2:K83"/>
  <sheetViews>
    <sheetView showGridLines="0" view="pageBreakPreview" zoomScaleNormal="100" zoomScaleSheetLayoutView="100" workbookViewId="0">
      <selection activeCell="I10" sqref="I10"/>
    </sheetView>
  </sheetViews>
  <sheetFormatPr defaultRowHeight="14.4"/>
  <cols>
    <col min="1" max="1" width="5.88671875" customWidth="1"/>
    <col min="2" max="2" width="20.44140625" customWidth="1"/>
    <col min="3" max="3" width="11.88671875" customWidth="1"/>
    <col min="4" max="4" width="10.109375" customWidth="1"/>
    <col min="5" max="6" width="12.33203125" customWidth="1"/>
    <col min="7" max="7" width="11.6640625" customWidth="1"/>
    <col min="8" max="8" width="11.44140625" customWidth="1"/>
    <col min="11" max="11" width="13.5546875" customWidth="1"/>
  </cols>
  <sheetData>
    <row r="2" spans="1:11">
      <c r="A2" s="21" t="s">
        <v>51</v>
      </c>
      <c r="B2" s="1"/>
      <c r="C2" s="1"/>
      <c r="D2" s="1"/>
      <c r="E2" s="1"/>
      <c r="F2" s="1"/>
      <c r="G2" s="1"/>
      <c r="H2" s="1"/>
      <c r="I2" s="1" t="s">
        <v>0</v>
      </c>
      <c r="J2" s="1"/>
      <c r="K2" s="1"/>
    </row>
    <row r="3" spans="1:11">
      <c r="A3" s="164" t="s">
        <v>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63" t="s">
        <v>2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</row>
    <row r="6" spans="1:11">
      <c r="A6" s="163" t="s">
        <v>3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</row>
    <row r="7" spans="1:11">
      <c r="A7" s="163" t="s">
        <v>4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</row>
    <row r="8" spans="1:1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34.799999999999997" customHeight="1">
      <c r="A9" s="165" t="s">
        <v>131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</row>
    <row r="10" spans="1:11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</row>
    <row r="11" spans="1:11">
      <c r="A11" s="61" t="s">
        <v>65</v>
      </c>
      <c r="B11" s="62"/>
      <c r="C11" s="60"/>
      <c r="D11" s="63"/>
      <c r="E11" s="63"/>
      <c r="F11" s="63"/>
      <c r="G11" s="166"/>
      <c r="H11" s="166"/>
      <c r="I11" s="166"/>
      <c r="J11" s="60"/>
      <c r="K11" s="60"/>
    </row>
    <row r="12" spans="1:11" ht="55.2">
      <c r="A12" s="65" t="s">
        <v>5</v>
      </c>
      <c r="B12" s="65" t="s">
        <v>6</v>
      </c>
      <c r="C12" s="65" t="s">
        <v>127</v>
      </c>
      <c r="D12" s="65" t="s">
        <v>7</v>
      </c>
      <c r="E12" s="65" t="s">
        <v>66</v>
      </c>
      <c r="F12" s="65" t="s">
        <v>37</v>
      </c>
      <c r="G12" s="65" t="s">
        <v>67</v>
      </c>
      <c r="H12" s="65" t="s">
        <v>68</v>
      </c>
      <c r="I12" s="65" t="s">
        <v>97</v>
      </c>
      <c r="J12" s="65" t="s">
        <v>98</v>
      </c>
    </row>
    <row r="13" spans="1:11">
      <c r="A13" s="5" t="s">
        <v>13</v>
      </c>
      <c r="B13" s="5" t="s">
        <v>14</v>
      </c>
      <c r="C13" s="5" t="s">
        <v>15</v>
      </c>
      <c r="D13" s="5" t="s">
        <v>16</v>
      </c>
      <c r="E13" s="5" t="s">
        <v>17</v>
      </c>
      <c r="F13" s="5" t="s">
        <v>18</v>
      </c>
      <c r="G13" s="5" t="s">
        <v>19</v>
      </c>
      <c r="H13" s="5" t="s">
        <v>69</v>
      </c>
      <c r="I13" s="5" t="s">
        <v>20</v>
      </c>
      <c r="J13" s="66" t="s">
        <v>21</v>
      </c>
    </row>
    <row r="14" spans="1:11">
      <c r="A14" s="65">
        <v>1</v>
      </c>
      <c r="B14" s="67" t="s">
        <v>70</v>
      </c>
      <c r="C14" s="68">
        <v>1.4</v>
      </c>
      <c r="D14" s="68" t="s">
        <v>71</v>
      </c>
      <c r="E14" s="69">
        <v>2</v>
      </c>
      <c r="F14" s="69">
        <v>1</v>
      </c>
      <c r="G14" s="70"/>
      <c r="H14" s="70"/>
      <c r="I14" s="71">
        <v>0.23</v>
      </c>
      <c r="J14" s="36"/>
    </row>
    <row r="15" spans="1:11">
      <c r="A15" s="65">
        <v>2</v>
      </c>
      <c r="B15" s="72" t="s">
        <v>72</v>
      </c>
      <c r="C15" s="6">
        <v>1.9</v>
      </c>
      <c r="D15" s="6" t="s">
        <v>56</v>
      </c>
      <c r="E15" s="69">
        <v>1</v>
      </c>
      <c r="F15" s="69">
        <v>1</v>
      </c>
      <c r="G15" s="70"/>
      <c r="H15" s="70"/>
      <c r="I15" s="71">
        <v>0.23</v>
      </c>
      <c r="J15" s="36"/>
    </row>
    <row r="16" spans="1:11">
      <c r="A16" s="65">
        <v>3</v>
      </c>
      <c r="B16" s="72" t="s">
        <v>73</v>
      </c>
      <c r="C16" s="68">
        <v>1.2</v>
      </c>
      <c r="D16" s="68" t="s">
        <v>71</v>
      </c>
      <c r="E16" s="69">
        <v>4</v>
      </c>
      <c r="F16" s="69">
        <v>1</v>
      </c>
      <c r="G16" s="70"/>
      <c r="H16" s="70"/>
      <c r="I16" s="71">
        <v>0.23</v>
      </c>
      <c r="J16" s="73"/>
    </row>
    <row r="17" spans="1:11">
      <c r="A17" s="211">
        <v>4</v>
      </c>
      <c r="B17" s="213" t="s">
        <v>74</v>
      </c>
      <c r="C17" s="215">
        <v>1</v>
      </c>
      <c r="D17" s="215" t="s">
        <v>71</v>
      </c>
      <c r="E17" s="219">
        <v>2</v>
      </c>
      <c r="F17" s="219">
        <v>1</v>
      </c>
      <c r="G17" s="205"/>
      <c r="H17" s="205"/>
      <c r="I17" s="207">
        <v>0.23</v>
      </c>
      <c r="J17" s="209"/>
    </row>
    <row r="18" spans="1:11">
      <c r="A18" s="212"/>
      <c r="B18" s="214"/>
      <c r="C18" s="216"/>
      <c r="D18" s="216"/>
      <c r="E18" s="220"/>
      <c r="F18" s="220"/>
      <c r="G18" s="206"/>
      <c r="H18" s="206"/>
      <c r="I18" s="208"/>
      <c r="J18" s="210"/>
    </row>
    <row r="19" spans="1:11">
      <c r="A19" s="65">
        <v>5</v>
      </c>
      <c r="B19" s="72" t="s">
        <v>75</v>
      </c>
      <c r="C19" s="6">
        <v>1.2</v>
      </c>
      <c r="D19" s="6" t="s">
        <v>76</v>
      </c>
      <c r="E19" s="69">
        <v>1</v>
      </c>
      <c r="F19" s="69">
        <v>1</v>
      </c>
      <c r="G19" s="70"/>
      <c r="H19" s="70"/>
      <c r="I19" s="71">
        <v>0.23</v>
      </c>
      <c r="J19" s="36"/>
    </row>
    <row r="20" spans="1:11">
      <c r="A20" s="211">
        <v>6</v>
      </c>
      <c r="B20" s="213" t="s">
        <v>77</v>
      </c>
      <c r="C20" s="215">
        <v>1.6</v>
      </c>
      <c r="D20" s="217" t="s">
        <v>56</v>
      </c>
      <c r="E20" s="219">
        <v>3</v>
      </c>
      <c r="F20" s="219">
        <v>1</v>
      </c>
      <c r="G20" s="205"/>
      <c r="H20" s="205"/>
      <c r="I20" s="207">
        <v>0.23</v>
      </c>
      <c r="J20" s="221"/>
    </row>
    <row r="21" spans="1:11">
      <c r="A21" s="212"/>
      <c r="B21" s="214"/>
      <c r="C21" s="216"/>
      <c r="D21" s="218"/>
      <c r="E21" s="220"/>
      <c r="F21" s="220"/>
      <c r="G21" s="206"/>
      <c r="H21" s="206"/>
      <c r="I21" s="208"/>
      <c r="J21" s="222"/>
    </row>
    <row r="22" spans="1:11">
      <c r="A22" s="65">
        <v>7</v>
      </c>
      <c r="B22" s="223" t="s">
        <v>78</v>
      </c>
      <c r="C22" s="224"/>
      <c r="D22" s="225"/>
      <c r="E22" s="6">
        <f>SUM(E14:E21)</f>
        <v>13</v>
      </c>
      <c r="F22" s="6" t="s">
        <v>57</v>
      </c>
      <c r="G22" s="74" t="s">
        <v>79</v>
      </c>
      <c r="H22" s="70"/>
      <c r="I22" s="71">
        <v>0.23</v>
      </c>
      <c r="J22" s="7"/>
    </row>
    <row r="23" spans="1:11">
      <c r="A23" s="75"/>
      <c r="B23" s="76"/>
      <c r="C23" s="77"/>
      <c r="D23" s="77"/>
      <c r="E23" s="77"/>
      <c r="F23" s="77"/>
      <c r="G23" s="77"/>
      <c r="H23" s="77"/>
      <c r="I23" s="77"/>
      <c r="J23" s="77"/>
      <c r="K23" s="77"/>
    </row>
    <row r="24" spans="1:11">
      <c r="A24" s="162" t="s">
        <v>113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</row>
    <row r="25" spans="1:11">
      <c r="A25" s="162"/>
      <c r="B25" s="162"/>
      <c r="C25" s="162"/>
      <c r="D25" s="162"/>
      <c r="E25" s="162"/>
      <c r="F25" s="162"/>
      <c r="G25" s="162"/>
      <c r="H25" s="162"/>
      <c r="I25" s="162"/>
      <c r="J25" s="162"/>
      <c r="K25" s="162"/>
    </row>
    <row r="26" spans="1:11">
      <c r="A26" s="162"/>
      <c r="B26" s="162"/>
      <c r="C26" s="162"/>
      <c r="D26" s="162"/>
      <c r="E26" s="162"/>
      <c r="F26" s="162"/>
      <c r="G26" s="162"/>
      <c r="H26" s="162"/>
      <c r="I26" s="162"/>
      <c r="J26" s="162"/>
      <c r="K26" s="162"/>
    </row>
    <row r="27" spans="1:11">
      <c r="A27" s="162"/>
      <c r="B27" s="162"/>
      <c r="C27" s="162"/>
      <c r="D27" s="162"/>
      <c r="E27" s="162"/>
      <c r="F27" s="162"/>
      <c r="G27" s="162"/>
      <c r="H27" s="162"/>
      <c r="I27" s="162"/>
      <c r="J27" s="162"/>
      <c r="K27" s="162"/>
    </row>
    <row r="28" spans="1:11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</row>
    <row r="29" spans="1:11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</row>
    <row r="30" spans="1:11">
      <c r="A30" s="162"/>
      <c r="B30" s="162"/>
      <c r="C30" s="162"/>
      <c r="D30" s="162"/>
      <c r="E30" s="162"/>
      <c r="F30" s="162"/>
      <c r="G30" s="162"/>
      <c r="H30" s="162"/>
      <c r="I30" s="162"/>
      <c r="J30" s="162"/>
      <c r="K30" s="162"/>
    </row>
    <row r="31" spans="1:11" ht="20.399999999999999" customHeight="1">
      <c r="A31" s="162"/>
      <c r="B31" s="162"/>
      <c r="C31" s="162"/>
      <c r="D31" s="162"/>
      <c r="E31" s="162"/>
      <c r="F31" s="162"/>
      <c r="G31" s="162"/>
      <c r="H31" s="162"/>
      <c r="I31" s="162"/>
      <c r="J31" s="162"/>
      <c r="K31" s="162"/>
    </row>
    <row r="32" spans="1:11" ht="48">
      <c r="A32" s="3" t="s">
        <v>5</v>
      </c>
      <c r="B32" s="3" t="s">
        <v>81</v>
      </c>
      <c r="C32" s="3" t="s">
        <v>32</v>
      </c>
      <c r="D32" s="3" t="s">
        <v>33</v>
      </c>
      <c r="E32" s="3" t="s">
        <v>41</v>
      </c>
      <c r="F32" s="80" t="s">
        <v>100</v>
      </c>
      <c r="G32" s="3" t="s">
        <v>98</v>
      </c>
      <c r="H32" s="78"/>
      <c r="I32" s="78"/>
      <c r="J32" s="78"/>
      <c r="K32" s="81"/>
    </row>
    <row r="33" spans="1:11">
      <c r="A33" s="25" t="s">
        <v>13</v>
      </c>
      <c r="B33" s="26" t="s">
        <v>14</v>
      </c>
      <c r="C33" s="26" t="s">
        <v>15</v>
      </c>
      <c r="D33" s="26" t="s">
        <v>16</v>
      </c>
      <c r="E33" s="26" t="s">
        <v>35</v>
      </c>
      <c r="F33" s="82" t="s">
        <v>18</v>
      </c>
      <c r="G33" s="82" t="s">
        <v>82</v>
      </c>
      <c r="H33" s="78"/>
      <c r="I33" s="78"/>
      <c r="J33" s="78"/>
      <c r="K33" s="81"/>
    </row>
    <row r="34" spans="1:11">
      <c r="A34" s="3" t="s">
        <v>22</v>
      </c>
      <c r="B34" s="83">
        <v>35000</v>
      </c>
      <c r="C34" s="27"/>
      <c r="D34" s="83"/>
      <c r="E34" s="84"/>
      <c r="F34" s="85">
        <v>0.23</v>
      </c>
      <c r="G34" s="82"/>
      <c r="H34" s="78"/>
      <c r="I34" s="78"/>
      <c r="J34" s="78"/>
      <c r="K34" s="81"/>
    </row>
    <row r="35" spans="1:11">
      <c r="A35" s="31"/>
      <c r="B35" s="86"/>
      <c r="C35" s="31"/>
      <c r="D35" s="86"/>
      <c r="E35" s="32"/>
      <c r="F35" s="32"/>
      <c r="G35" s="20"/>
      <c r="H35" s="20"/>
      <c r="I35" s="20"/>
      <c r="J35" s="20"/>
      <c r="K35" s="20"/>
    </row>
    <row r="36" spans="1:11">
      <c r="A36" s="178" t="s">
        <v>83</v>
      </c>
      <c r="B36" s="178"/>
      <c r="C36" s="178"/>
      <c r="D36" s="178"/>
      <c r="E36" s="178"/>
      <c r="F36" s="110"/>
      <c r="G36" s="78"/>
      <c r="H36" s="78"/>
      <c r="I36" s="78"/>
      <c r="J36" s="78"/>
      <c r="K36" s="78"/>
    </row>
    <row r="37" spans="1:11" ht="60">
      <c r="A37" s="3" t="s">
        <v>5</v>
      </c>
      <c r="B37" s="226" t="s">
        <v>39</v>
      </c>
      <c r="C37" s="226"/>
      <c r="D37" s="3" t="s">
        <v>40</v>
      </c>
      <c r="E37" s="3" t="s">
        <v>41</v>
      </c>
      <c r="F37" s="80" t="s">
        <v>100</v>
      </c>
      <c r="G37" s="3" t="s">
        <v>98</v>
      </c>
      <c r="H37" s="78"/>
      <c r="I37" s="78"/>
      <c r="J37" s="78"/>
      <c r="K37" s="81"/>
    </row>
    <row r="38" spans="1:11">
      <c r="A38" s="25" t="s">
        <v>13</v>
      </c>
      <c r="B38" s="227" t="s">
        <v>14</v>
      </c>
      <c r="C38" s="227"/>
      <c r="D38" s="26" t="s">
        <v>15</v>
      </c>
      <c r="E38" s="26" t="s">
        <v>29</v>
      </c>
      <c r="F38" s="82" t="s">
        <v>17</v>
      </c>
      <c r="G38" s="82" t="s">
        <v>80</v>
      </c>
      <c r="H38" s="78"/>
      <c r="I38" s="78"/>
      <c r="J38" s="78"/>
      <c r="K38" s="81"/>
    </row>
    <row r="39" spans="1:11">
      <c r="A39" s="3" t="s">
        <v>22</v>
      </c>
      <c r="B39" s="228"/>
      <c r="C39" s="229"/>
      <c r="D39" s="27">
        <v>26</v>
      </c>
      <c r="E39" s="28"/>
      <c r="F39" s="85">
        <v>0.23</v>
      </c>
      <c r="G39" s="82"/>
      <c r="H39" s="78"/>
      <c r="I39" s="78"/>
      <c r="J39" s="78"/>
      <c r="K39" s="81"/>
    </row>
    <row r="40" spans="1:11">
      <c r="A40" s="29"/>
      <c r="B40" s="30"/>
      <c r="C40" s="31"/>
      <c r="D40" s="29"/>
      <c r="E40" s="32"/>
      <c r="F40" s="32"/>
      <c r="G40" s="78"/>
      <c r="H40" s="78"/>
      <c r="I40" s="78"/>
      <c r="J40" s="78"/>
      <c r="K40" s="78"/>
    </row>
    <row r="41" spans="1:11">
      <c r="A41" s="188" t="s">
        <v>84</v>
      </c>
      <c r="B41" s="188"/>
      <c r="C41" s="188"/>
      <c r="D41" s="188"/>
      <c r="E41" s="188"/>
      <c r="F41" s="110"/>
      <c r="G41" s="78"/>
      <c r="H41" s="78"/>
      <c r="I41" s="78"/>
      <c r="J41" s="78"/>
      <c r="K41" s="78"/>
    </row>
    <row r="42" spans="1:11" ht="36">
      <c r="A42" s="3" t="s">
        <v>5</v>
      </c>
      <c r="B42" s="3" t="s">
        <v>85</v>
      </c>
      <c r="C42" s="3" t="s">
        <v>86</v>
      </c>
      <c r="D42" s="3" t="s">
        <v>41</v>
      </c>
      <c r="E42" s="80" t="s">
        <v>106</v>
      </c>
      <c r="F42" s="3" t="s">
        <v>98</v>
      </c>
      <c r="G42" s="78"/>
      <c r="H42" s="78"/>
      <c r="I42" s="78"/>
      <c r="J42" s="78"/>
      <c r="K42" s="81"/>
    </row>
    <row r="43" spans="1:11">
      <c r="A43" s="25" t="s">
        <v>13</v>
      </c>
      <c r="B43" s="26" t="s">
        <v>14</v>
      </c>
      <c r="C43" s="26" t="s">
        <v>15</v>
      </c>
      <c r="D43" s="26" t="s">
        <v>29</v>
      </c>
      <c r="E43" s="82" t="s">
        <v>17</v>
      </c>
      <c r="F43" s="82" t="s">
        <v>80</v>
      </c>
      <c r="G43" s="78"/>
      <c r="H43" s="78"/>
      <c r="I43" s="78"/>
      <c r="J43" s="78"/>
      <c r="K43" s="81"/>
    </row>
    <row r="44" spans="1:11">
      <c r="A44" s="3" t="s">
        <v>22</v>
      </c>
      <c r="B44" s="83"/>
      <c r="C44" s="27">
        <v>13</v>
      </c>
      <c r="D44" s="84"/>
      <c r="E44" s="85">
        <v>0.23</v>
      </c>
      <c r="F44" s="82"/>
      <c r="G44" s="78"/>
      <c r="H44" s="78"/>
      <c r="I44" s="78"/>
      <c r="J44" s="78"/>
      <c r="K44" s="81"/>
    </row>
    <row r="45" spans="1:11">
      <c r="A45" s="31"/>
      <c r="B45" s="30"/>
      <c r="C45" s="29"/>
      <c r="D45" s="89"/>
      <c r="E45" s="107"/>
      <c r="F45" s="78"/>
      <c r="G45" s="78"/>
      <c r="H45" s="78"/>
      <c r="I45" s="78"/>
      <c r="J45" s="78"/>
      <c r="K45" s="81"/>
    </row>
    <row r="46" spans="1:11">
      <c r="A46" s="185" t="s">
        <v>120</v>
      </c>
      <c r="B46" s="185"/>
      <c r="C46" s="185"/>
      <c r="D46" s="185"/>
      <c r="E46" s="185"/>
      <c r="F46" s="185"/>
      <c r="G46" s="185"/>
      <c r="H46" s="185"/>
      <c r="I46" s="78"/>
      <c r="J46" s="78"/>
      <c r="K46" s="81"/>
    </row>
    <row r="47" spans="1:11" ht="31.2" customHeight="1">
      <c r="A47" s="185"/>
      <c r="B47" s="185"/>
      <c r="C47" s="185"/>
      <c r="D47" s="185"/>
      <c r="E47" s="185"/>
      <c r="F47" s="185"/>
      <c r="G47" s="185"/>
      <c r="H47" s="185"/>
      <c r="I47" s="78"/>
      <c r="J47" s="78"/>
      <c r="K47" s="81"/>
    </row>
    <row r="48" spans="1:11">
      <c r="A48" s="230" t="s">
        <v>115</v>
      </c>
      <c r="B48" s="230"/>
      <c r="C48" s="230"/>
      <c r="D48" s="230"/>
      <c r="E48" s="230"/>
      <c r="F48" s="230"/>
      <c r="G48" s="23"/>
      <c r="H48" s="23"/>
      <c r="I48" s="78"/>
      <c r="J48" s="78"/>
      <c r="K48" s="78"/>
    </row>
    <row r="49" spans="1:11" ht="24">
      <c r="A49" s="3" t="s">
        <v>5</v>
      </c>
      <c r="B49" s="3" t="s">
        <v>87</v>
      </c>
      <c r="C49" s="3" t="s">
        <v>88</v>
      </c>
      <c r="D49" s="3" t="s">
        <v>41</v>
      </c>
      <c r="E49" s="80" t="s">
        <v>106</v>
      </c>
      <c r="F49" s="3" t="s">
        <v>98</v>
      </c>
      <c r="G49" s="90"/>
      <c r="H49" s="78"/>
      <c r="I49" s="78"/>
      <c r="J49" s="78"/>
      <c r="K49" s="81"/>
    </row>
    <row r="50" spans="1:11">
      <c r="A50" s="25" t="s">
        <v>13</v>
      </c>
      <c r="B50" s="26" t="s">
        <v>14</v>
      </c>
      <c r="C50" s="26" t="s">
        <v>15</v>
      </c>
      <c r="D50" s="26" t="s">
        <v>29</v>
      </c>
      <c r="E50" s="82" t="s">
        <v>17</v>
      </c>
      <c r="F50" s="82" t="s">
        <v>80</v>
      </c>
      <c r="G50" s="90"/>
      <c r="H50" s="78"/>
      <c r="I50" s="78"/>
      <c r="J50" s="78"/>
      <c r="K50" s="81"/>
    </row>
    <row r="51" spans="1:11">
      <c r="A51" s="3" t="s">
        <v>22</v>
      </c>
      <c r="B51" s="83"/>
      <c r="C51" s="27">
        <v>8</v>
      </c>
      <c r="D51" s="84"/>
      <c r="E51" s="85">
        <v>0.23</v>
      </c>
      <c r="F51" s="91"/>
      <c r="G51" s="90"/>
      <c r="H51" s="78"/>
      <c r="I51" s="78"/>
      <c r="J51" s="78"/>
      <c r="K51" s="81"/>
    </row>
    <row r="52" spans="1:11">
      <c r="A52" s="31"/>
      <c r="B52" s="30"/>
      <c r="C52" s="29"/>
      <c r="D52" s="89"/>
      <c r="E52" s="107"/>
      <c r="F52" s="107"/>
      <c r="G52" s="90"/>
      <c r="H52" s="90"/>
      <c r="I52" s="78"/>
      <c r="J52" s="78"/>
      <c r="K52" s="78"/>
    </row>
    <row r="53" spans="1:11" ht="23.4">
      <c r="A53" s="203" t="s">
        <v>101</v>
      </c>
      <c r="B53" s="203"/>
      <c r="C53" s="203"/>
      <c r="D53" s="203"/>
      <c r="E53" s="203"/>
      <c r="F53" s="111"/>
      <c r="G53" s="90"/>
      <c r="H53" s="90"/>
      <c r="I53" s="78"/>
      <c r="J53" s="78"/>
      <c r="K53" s="78"/>
    </row>
    <row r="54" spans="1:11" ht="24">
      <c r="A54" s="3" t="s">
        <v>5</v>
      </c>
      <c r="B54" s="3" t="s">
        <v>87</v>
      </c>
      <c r="C54" s="3" t="s">
        <v>88</v>
      </c>
      <c r="D54" s="3" t="s">
        <v>41</v>
      </c>
      <c r="E54" s="80" t="s">
        <v>100</v>
      </c>
      <c r="F54" s="3" t="s">
        <v>98</v>
      </c>
      <c r="G54" s="90"/>
      <c r="H54" s="78"/>
      <c r="I54" s="78"/>
      <c r="J54" s="78"/>
      <c r="K54" s="81"/>
    </row>
    <row r="55" spans="1:11">
      <c r="A55" s="25" t="s">
        <v>13</v>
      </c>
      <c r="B55" s="26" t="s">
        <v>14</v>
      </c>
      <c r="C55" s="26" t="s">
        <v>15</v>
      </c>
      <c r="D55" s="26" t="s">
        <v>29</v>
      </c>
      <c r="E55" s="82" t="s">
        <v>17</v>
      </c>
      <c r="F55" s="82" t="s">
        <v>80</v>
      </c>
      <c r="G55" s="90"/>
      <c r="H55" s="78"/>
      <c r="I55" s="78"/>
      <c r="J55" s="78"/>
      <c r="K55" s="81"/>
    </row>
    <row r="56" spans="1:11">
      <c r="A56" s="3" t="s">
        <v>22</v>
      </c>
      <c r="B56" s="83"/>
      <c r="C56" s="27">
        <v>8</v>
      </c>
      <c r="D56" s="84"/>
      <c r="E56" s="85">
        <v>0.23</v>
      </c>
      <c r="F56" s="91"/>
      <c r="G56" s="90"/>
      <c r="I56" s="78"/>
      <c r="J56" s="78"/>
      <c r="K56" s="81"/>
    </row>
    <row r="57" spans="1:11">
      <c r="A57" s="31"/>
      <c r="B57" s="30"/>
      <c r="C57" s="29"/>
      <c r="D57" s="89"/>
      <c r="E57" s="107"/>
      <c r="F57" s="107"/>
      <c r="G57" s="90"/>
      <c r="H57" s="90"/>
      <c r="I57" s="78"/>
      <c r="J57" s="78"/>
      <c r="K57" s="78"/>
    </row>
    <row r="58" spans="1:11">
      <c r="A58" s="172" t="s">
        <v>89</v>
      </c>
      <c r="B58" s="172"/>
      <c r="C58" s="172"/>
      <c r="D58" s="172"/>
      <c r="E58" s="172"/>
      <c r="F58" s="109"/>
      <c r="G58" s="90"/>
      <c r="H58" s="90"/>
      <c r="I58" s="78"/>
      <c r="J58" s="78"/>
      <c r="K58" s="78"/>
    </row>
    <row r="59" spans="1:11" ht="36">
      <c r="A59" s="3" t="s">
        <v>5</v>
      </c>
      <c r="B59" s="3" t="s">
        <v>90</v>
      </c>
      <c r="C59" s="3" t="s">
        <v>9</v>
      </c>
      <c r="D59" s="3" t="s">
        <v>41</v>
      </c>
      <c r="E59" s="80" t="s">
        <v>106</v>
      </c>
      <c r="F59" s="3" t="s">
        <v>98</v>
      </c>
      <c r="G59" s="90"/>
      <c r="H59" s="78"/>
      <c r="I59" s="78"/>
      <c r="J59" s="78"/>
      <c r="K59" s="81"/>
    </row>
    <row r="60" spans="1:11">
      <c r="A60" s="25" t="s">
        <v>13</v>
      </c>
      <c r="B60" s="26" t="s">
        <v>14</v>
      </c>
      <c r="C60" s="26" t="s">
        <v>15</v>
      </c>
      <c r="D60" s="26" t="s">
        <v>29</v>
      </c>
      <c r="E60" s="82" t="s">
        <v>17</v>
      </c>
      <c r="F60" s="82" t="s">
        <v>80</v>
      </c>
      <c r="G60" s="90"/>
      <c r="H60" s="78"/>
      <c r="I60" s="78"/>
      <c r="J60" s="78"/>
      <c r="K60" s="81"/>
    </row>
    <row r="61" spans="1:11">
      <c r="A61" s="3" t="s">
        <v>22</v>
      </c>
      <c r="B61" s="83"/>
      <c r="C61" s="27">
        <v>7</v>
      </c>
      <c r="D61" s="84"/>
      <c r="E61" s="85">
        <v>0.23</v>
      </c>
      <c r="F61" s="91"/>
      <c r="G61" s="90"/>
      <c r="H61" s="78"/>
      <c r="I61" s="78"/>
      <c r="J61" s="78"/>
      <c r="K61" s="81"/>
    </row>
    <row r="62" spans="1:11">
      <c r="A62" s="3" t="s">
        <v>25</v>
      </c>
      <c r="B62" s="83"/>
      <c r="C62" s="27">
        <v>7</v>
      </c>
      <c r="D62" s="84"/>
      <c r="E62" s="85">
        <v>0.23</v>
      </c>
      <c r="F62" s="91"/>
      <c r="G62" s="90"/>
      <c r="H62" s="78"/>
      <c r="I62" s="78"/>
      <c r="J62" s="78"/>
      <c r="K62" s="81"/>
    </row>
    <row r="63" spans="1:11">
      <c r="A63" s="3" t="s">
        <v>121</v>
      </c>
      <c r="B63" s="231" t="s">
        <v>78</v>
      </c>
      <c r="C63" s="231"/>
      <c r="D63" s="84"/>
      <c r="E63" s="85">
        <v>0.23</v>
      </c>
      <c r="F63" s="82"/>
      <c r="G63" s="78"/>
      <c r="H63" s="78"/>
      <c r="I63" s="78"/>
      <c r="J63" s="78"/>
      <c r="K63" s="78"/>
    </row>
    <row r="64" spans="1:11">
      <c r="A64" s="29"/>
      <c r="B64" s="30"/>
      <c r="C64" s="30"/>
      <c r="D64" s="89"/>
      <c r="E64" s="107"/>
      <c r="F64" s="78"/>
      <c r="G64" s="78"/>
      <c r="H64" s="78"/>
      <c r="I64" s="78"/>
      <c r="J64" s="78"/>
      <c r="K64" s="78"/>
    </row>
    <row r="66" spans="1:11" ht="15.6">
      <c r="A66" s="100" t="s">
        <v>92</v>
      </c>
      <c r="B66" s="100"/>
      <c r="C66" s="100"/>
      <c r="D66" s="92"/>
      <c r="E66" s="204"/>
      <c r="F66" s="204"/>
      <c r="G66" s="204"/>
      <c r="H66" s="173"/>
      <c r="I66" s="173"/>
      <c r="J66" s="173"/>
      <c r="K66" s="173"/>
    </row>
    <row r="67" spans="1:11">
      <c r="A67" s="190" t="s">
        <v>102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</row>
    <row r="68" spans="1:11">
      <c r="A68" s="1" t="s">
        <v>128</v>
      </c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2" t="s">
        <v>43</v>
      </c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 t="s">
        <v>44</v>
      </c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 t="s">
        <v>45</v>
      </c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t="s">
        <v>46</v>
      </c>
    </row>
    <row r="75" spans="1:11">
      <c r="A75" t="s">
        <v>47</v>
      </c>
    </row>
    <row r="77" spans="1:11">
      <c r="A77" t="s">
        <v>114</v>
      </c>
    </row>
    <row r="78" spans="1:11">
      <c r="A78" t="s">
        <v>48</v>
      </c>
    </row>
    <row r="82" spans="2:5">
      <c r="B82" t="s">
        <v>93</v>
      </c>
      <c r="E82" t="s">
        <v>49</v>
      </c>
    </row>
    <row r="83" spans="2:5">
      <c r="B83" s="104" t="s">
        <v>94</v>
      </c>
      <c r="E83" t="s">
        <v>95</v>
      </c>
    </row>
  </sheetData>
  <mergeCells count="41">
    <mergeCell ref="A67:K67"/>
    <mergeCell ref="A48:F48"/>
    <mergeCell ref="A53:E53"/>
    <mergeCell ref="A58:E58"/>
    <mergeCell ref="B63:C63"/>
    <mergeCell ref="E66:G66"/>
    <mergeCell ref="H66:K66"/>
    <mergeCell ref="A46:H47"/>
    <mergeCell ref="G20:G21"/>
    <mergeCell ref="H20:H21"/>
    <mergeCell ref="I20:I21"/>
    <mergeCell ref="J20:J21"/>
    <mergeCell ref="B22:D22"/>
    <mergeCell ref="A24:K31"/>
    <mergeCell ref="A36:E36"/>
    <mergeCell ref="B37:C37"/>
    <mergeCell ref="B38:C38"/>
    <mergeCell ref="B39:C39"/>
    <mergeCell ref="A41:E41"/>
    <mergeCell ref="G17:G18"/>
    <mergeCell ref="H17:H18"/>
    <mergeCell ref="I17:I18"/>
    <mergeCell ref="J17:J18"/>
    <mergeCell ref="A20:A21"/>
    <mergeCell ref="B20:B21"/>
    <mergeCell ref="C20:C21"/>
    <mergeCell ref="D20:D21"/>
    <mergeCell ref="E20:E21"/>
    <mergeCell ref="F20:F21"/>
    <mergeCell ref="A17:A18"/>
    <mergeCell ref="B17:B18"/>
    <mergeCell ref="C17:C18"/>
    <mergeCell ref="D17:D18"/>
    <mergeCell ref="E17:E18"/>
    <mergeCell ref="F17:F18"/>
    <mergeCell ref="G11:I11"/>
    <mergeCell ref="A3:K3"/>
    <mergeCell ref="A5:K5"/>
    <mergeCell ref="A6:K6"/>
    <mergeCell ref="A7:K7"/>
    <mergeCell ref="A9:K9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80315-2697-43C1-A118-66ECD258EEC0}">
  <dimension ref="A2:K77"/>
  <sheetViews>
    <sheetView showGridLines="0" view="pageBreakPreview" zoomScaleNormal="100" zoomScaleSheetLayoutView="100" workbookViewId="0">
      <selection activeCell="A10" sqref="A10:K10"/>
    </sheetView>
  </sheetViews>
  <sheetFormatPr defaultRowHeight="14.4"/>
  <cols>
    <col min="1" max="1" width="5.88671875" customWidth="1"/>
    <col min="2" max="2" width="20.44140625" customWidth="1"/>
    <col min="3" max="3" width="11.88671875" customWidth="1"/>
    <col min="4" max="4" width="10.109375" customWidth="1"/>
    <col min="5" max="6" width="12.33203125" customWidth="1"/>
    <col min="7" max="7" width="11.6640625" customWidth="1"/>
    <col min="8" max="8" width="11.44140625" customWidth="1"/>
    <col min="11" max="11" width="13.5546875" customWidth="1"/>
  </cols>
  <sheetData>
    <row r="2" spans="1:11">
      <c r="A2" s="21" t="s">
        <v>64</v>
      </c>
      <c r="B2" s="1"/>
      <c r="C2" s="1"/>
      <c r="D2" s="1"/>
      <c r="E2" s="1"/>
      <c r="F2" s="1"/>
      <c r="G2" s="1"/>
      <c r="H2" s="1"/>
      <c r="I2" s="1" t="s">
        <v>0</v>
      </c>
      <c r="J2" s="1"/>
      <c r="K2" s="1"/>
    </row>
    <row r="3" spans="1:11">
      <c r="A3" s="164" t="s">
        <v>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63" t="s">
        <v>2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</row>
    <row r="6" spans="1:11">
      <c r="A6" s="163" t="s">
        <v>3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</row>
    <row r="7" spans="1:11">
      <c r="A7" s="163" t="s">
        <v>4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</row>
    <row r="10" spans="1:11" ht="48.6" customHeight="1">
      <c r="A10" s="190" t="s">
        <v>130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</row>
    <row r="11" spans="1: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33" t="s">
        <v>118</v>
      </c>
      <c r="B12" s="34"/>
      <c r="C12" s="34"/>
      <c r="D12" s="34"/>
      <c r="E12" s="34"/>
      <c r="F12" s="34"/>
      <c r="G12" s="34"/>
      <c r="H12" s="34"/>
      <c r="I12" s="34"/>
      <c r="J12" s="34"/>
    </row>
    <row r="13" spans="1:11" ht="55.2">
      <c r="A13" s="6" t="s">
        <v>5</v>
      </c>
      <c r="B13" s="6" t="s">
        <v>6</v>
      </c>
      <c r="C13" s="6" t="s">
        <v>127</v>
      </c>
      <c r="D13" s="13" t="s">
        <v>7</v>
      </c>
      <c r="E13" s="6" t="s">
        <v>8</v>
      </c>
      <c r="F13" s="6" t="s">
        <v>66</v>
      </c>
      <c r="G13" s="6" t="s">
        <v>52</v>
      </c>
      <c r="H13" s="6" t="s">
        <v>107</v>
      </c>
      <c r="I13" s="35" t="s">
        <v>53</v>
      </c>
      <c r="J13" s="36" t="s">
        <v>99</v>
      </c>
      <c r="K13" s="36" t="s">
        <v>98</v>
      </c>
    </row>
    <row r="14" spans="1:11">
      <c r="A14" s="37" t="s">
        <v>13</v>
      </c>
      <c r="B14" s="37" t="s">
        <v>14</v>
      </c>
      <c r="C14" s="37" t="s">
        <v>15</v>
      </c>
      <c r="D14" s="37" t="s">
        <v>16</v>
      </c>
      <c r="E14" s="37" t="s">
        <v>17</v>
      </c>
      <c r="F14" s="37" t="s">
        <v>18</v>
      </c>
      <c r="G14" s="37" t="s">
        <v>19</v>
      </c>
      <c r="H14" s="37" t="s">
        <v>54</v>
      </c>
      <c r="I14" s="5" t="s">
        <v>110</v>
      </c>
      <c r="J14" s="38" t="s">
        <v>108</v>
      </c>
      <c r="K14" s="5" t="s">
        <v>109</v>
      </c>
    </row>
    <row r="15" spans="1:11">
      <c r="A15" s="39" t="s">
        <v>22</v>
      </c>
      <c r="B15" s="6" t="s">
        <v>55</v>
      </c>
      <c r="C15" s="6">
        <v>1.9</v>
      </c>
      <c r="D15" s="13" t="s">
        <v>56</v>
      </c>
      <c r="E15" s="7">
        <v>2023</v>
      </c>
      <c r="F15" s="7">
        <v>2</v>
      </c>
      <c r="G15" s="8">
        <v>1</v>
      </c>
      <c r="H15" s="40"/>
      <c r="I15" s="41"/>
      <c r="J15" s="42">
        <v>0.23</v>
      </c>
      <c r="K15" s="41"/>
    </row>
    <row r="16" spans="1:11">
      <c r="A16" s="43"/>
      <c r="B16" s="118"/>
      <c r="C16" s="118"/>
      <c r="D16" s="118"/>
      <c r="E16" s="134"/>
      <c r="F16" s="134"/>
      <c r="G16" s="135"/>
      <c r="H16" s="119"/>
      <c r="J16" s="120"/>
    </row>
    <row r="17" spans="1:11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</row>
    <row r="18" spans="1:11">
      <c r="A18" s="162"/>
      <c r="B18" s="162"/>
      <c r="C18" s="162"/>
      <c r="D18" s="162"/>
      <c r="E18" s="162"/>
      <c r="F18" s="162"/>
      <c r="G18" s="162"/>
      <c r="H18" s="162"/>
      <c r="I18" s="162"/>
      <c r="J18" s="162"/>
      <c r="K18" s="162"/>
    </row>
    <row r="19" spans="1:11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</row>
    <row r="20" spans="1:11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</row>
    <row r="21" spans="1:11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</row>
    <row r="22" spans="1:11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</row>
    <row r="23" spans="1:11">
      <c r="A23" s="162"/>
      <c r="B23" s="162"/>
      <c r="C23" s="162"/>
      <c r="D23" s="162"/>
      <c r="E23" s="162"/>
      <c r="F23" s="162"/>
      <c r="G23" s="162"/>
      <c r="H23" s="162"/>
      <c r="I23" s="162"/>
      <c r="J23" s="162"/>
      <c r="K23" s="162"/>
    </row>
    <row r="24" spans="1:11">
      <c r="A24" s="162"/>
      <c r="B24" s="162"/>
      <c r="C24" s="162"/>
      <c r="D24" s="162"/>
      <c r="E24" s="162"/>
      <c r="F24" s="162"/>
      <c r="G24" s="162"/>
      <c r="H24" s="162"/>
      <c r="I24" s="162"/>
      <c r="J24" s="162"/>
      <c r="K24" s="162"/>
    </row>
    <row r="25" spans="1:11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</row>
    <row r="26" spans="1:11">
      <c r="A26" s="232" t="s">
        <v>26</v>
      </c>
      <c r="B26" s="232"/>
      <c r="C26" s="232"/>
      <c r="D26" s="45"/>
      <c r="E26" s="45"/>
      <c r="F26" s="45"/>
      <c r="G26" s="45"/>
      <c r="H26" s="45"/>
      <c r="I26" s="45"/>
      <c r="J26" s="45"/>
    </row>
    <row r="27" spans="1:11" ht="41.4">
      <c r="A27" s="6" t="s">
        <v>5</v>
      </c>
      <c r="B27" s="6" t="s">
        <v>58</v>
      </c>
      <c r="C27" s="194" t="s">
        <v>59</v>
      </c>
      <c r="D27" s="233"/>
      <c r="E27" s="6" t="s">
        <v>41</v>
      </c>
      <c r="F27" s="36" t="s">
        <v>99</v>
      </c>
      <c r="G27" s="36" t="s">
        <v>98</v>
      </c>
      <c r="H27" s="45"/>
      <c r="I27" s="45"/>
    </row>
    <row r="28" spans="1:11">
      <c r="A28" s="37" t="s">
        <v>13</v>
      </c>
      <c r="B28" s="37" t="s">
        <v>14</v>
      </c>
      <c r="C28" s="234" t="s">
        <v>15</v>
      </c>
      <c r="D28" s="235"/>
      <c r="E28" s="37" t="s">
        <v>29</v>
      </c>
      <c r="F28" s="37" t="s">
        <v>17</v>
      </c>
      <c r="G28" s="37" t="s">
        <v>80</v>
      </c>
      <c r="H28" s="45"/>
      <c r="I28" s="45"/>
    </row>
    <row r="29" spans="1:11">
      <c r="A29" s="39" t="s">
        <v>22</v>
      </c>
      <c r="B29" s="46"/>
      <c r="C29" s="194">
        <v>2</v>
      </c>
      <c r="D29" s="233"/>
      <c r="E29" s="47"/>
      <c r="F29" s="121">
        <v>0.23</v>
      </c>
      <c r="G29" s="47"/>
      <c r="H29" s="45"/>
      <c r="I29" s="45"/>
    </row>
    <row r="30" spans="1:11">
      <c r="A30" s="43"/>
      <c r="B30" s="129"/>
      <c r="C30" s="118"/>
      <c r="D30" s="118"/>
      <c r="E30" s="130"/>
      <c r="F30" s="131"/>
      <c r="G30" s="130"/>
      <c r="H30" s="45"/>
      <c r="I30" s="45"/>
    </row>
    <row r="31" spans="1:11">
      <c r="A31" s="43"/>
      <c r="B31" s="48"/>
      <c r="C31" s="44"/>
      <c r="D31" s="44"/>
      <c r="E31" s="44"/>
      <c r="F31" s="44"/>
      <c r="G31" s="45"/>
      <c r="H31" s="45"/>
      <c r="I31" s="45"/>
      <c r="J31" s="45"/>
    </row>
    <row r="32" spans="1:11">
      <c r="A32" s="186" t="s">
        <v>30</v>
      </c>
      <c r="B32" s="187"/>
      <c r="C32" s="187"/>
      <c r="D32" s="187"/>
      <c r="E32" s="187"/>
      <c r="F32" s="45"/>
      <c r="G32" s="45"/>
      <c r="H32" s="45"/>
      <c r="I32" s="45"/>
      <c r="J32" s="45"/>
    </row>
    <row r="33" spans="1:10" ht="69">
      <c r="A33" s="6" t="s">
        <v>5</v>
      </c>
      <c r="B33" s="6" t="s">
        <v>60</v>
      </c>
      <c r="C33" s="6" t="s">
        <v>32</v>
      </c>
      <c r="D33" s="6" t="s">
        <v>33</v>
      </c>
      <c r="E33" s="6" t="s">
        <v>41</v>
      </c>
      <c r="F33" s="36" t="s">
        <v>99</v>
      </c>
      <c r="G33" s="36" t="s">
        <v>98</v>
      </c>
      <c r="H33" s="45"/>
      <c r="I33" s="45"/>
    </row>
    <row r="34" spans="1:10">
      <c r="A34" s="37" t="s">
        <v>13</v>
      </c>
      <c r="B34" s="37" t="s">
        <v>14</v>
      </c>
      <c r="C34" s="37" t="s">
        <v>15</v>
      </c>
      <c r="D34" s="37" t="s">
        <v>16</v>
      </c>
      <c r="E34" s="37" t="s">
        <v>35</v>
      </c>
      <c r="F34" s="37" t="s">
        <v>18</v>
      </c>
      <c r="G34" s="37" t="s">
        <v>82</v>
      </c>
      <c r="H34" s="45"/>
      <c r="I34" s="45"/>
    </row>
    <row r="35" spans="1:10">
      <c r="A35" s="39" t="s">
        <v>22</v>
      </c>
      <c r="B35" s="49">
        <v>800</v>
      </c>
      <c r="C35" s="49"/>
      <c r="D35" s="49"/>
      <c r="E35" s="47"/>
      <c r="F35" s="121">
        <v>0.23</v>
      </c>
      <c r="G35" s="47"/>
      <c r="H35" s="45"/>
      <c r="I35" s="45"/>
    </row>
    <row r="36" spans="1:10">
      <c r="A36" s="43"/>
      <c r="B36" s="108"/>
      <c r="C36" s="108"/>
      <c r="D36" s="108"/>
      <c r="E36" s="130"/>
      <c r="F36" s="131"/>
      <c r="G36" s="130"/>
      <c r="H36" s="45"/>
      <c r="I36" s="45"/>
    </row>
    <row r="37" spans="1:10">
      <c r="A37" s="44"/>
      <c r="B37" s="50"/>
      <c r="C37" s="44"/>
      <c r="D37" s="50"/>
      <c r="E37" s="50"/>
      <c r="F37" s="50"/>
      <c r="G37" s="45"/>
      <c r="H37" s="45"/>
      <c r="I37" s="45"/>
      <c r="J37" s="45"/>
    </row>
    <row r="38" spans="1:10">
      <c r="A38" s="186" t="s">
        <v>119</v>
      </c>
      <c r="B38" s="187"/>
      <c r="C38" s="187"/>
      <c r="D38" s="187"/>
      <c r="E38" s="45"/>
      <c r="F38" s="45"/>
      <c r="G38" s="45"/>
      <c r="H38" s="45"/>
      <c r="I38" s="45"/>
      <c r="J38" s="45"/>
    </row>
    <row r="39" spans="1:10" ht="41.4">
      <c r="A39" s="6" t="s">
        <v>5</v>
      </c>
      <c r="B39" s="6" t="s">
        <v>61</v>
      </c>
      <c r="C39" s="6" t="s">
        <v>62</v>
      </c>
      <c r="D39" s="6" t="s">
        <v>41</v>
      </c>
      <c r="E39" s="36" t="s">
        <v>97</v>
      </c>
      <c r="F39" s="36" t="s">
        <v>98</v>
      </c>
      <c r="G39" s="45"/>
      <c r="H39" s="45"/>
      <c r="I39" s="45"/>
    </row>
    <row r="40" spans="1:10">
      <c r="A40" s="37" t="s">
        <v>13</v>
      </c>
      <c r="B40" s="37" t="s">
        <v>14</v>
      </c>
      <c r="C40" s="37" t="s">
        <v>15</v>
      </c>
      <c r="D40" s="37" t="s">
        <v>29</v>
      </c>
      <c r="E40" s="37" t="s">
        <v>17</v>
      </c>
      <c r="F40" s="37" t="s">
        <v>80</v>
      </c>
      <c r="G40" s="45"/>
      <c r="H40" s="45"/>
      <c r="I40" s="45"/>
    </row>
    <row r="41" spans="1:10">
      <c r="A41" s="39" t="s">
        <v>22</v>
      </c>
      <c r="B41" s="49"/>
      <c r="C41" s="39">
        <v>2</v>
      </c>
      <c r="D41" s="51"/>
      <c r="E41" s="122">
        <v>0.23</v>
      </c>
      <c r="F41" s="51"/>
      <c r="G41" s="45"/>
      <c r="H41" s="45"/>
      <c r="I41" s="45"/>
    </row>
    <row r="42" spans="1:10">
      <c r="A42" s="43"/>
      <c r="B42" s="108"/>
      <c r="C42" s="43"/>
      <c r="D42" s="136"/>
      <c r="E42" s="137"/>
      <c r="F42" s="136"/>
      <c r="G42" s="45"/>
      <c r="H42" s="45"/>
      <c r="I42" s="45"/>
    </row>
    <row r="43" spans="1:10">
      <c r="A43" s="43"/>
      <c r="B43" s="108"/>
      <c r="C43" s="43"/>
      <c r="D43" s="136"/>
      <c r="E43" s="137"/>
      <c r="F43" s="136"/>
      <c r="G43" s="45"/>
      <c r="H43" s="45"/>
      <c r="I43" s="45"/>
    </row>
    <row r="44" spans="1:10">
      <c r="A44" s="185" t="s">
        <v>117</v>
      </c>
      <c r="B44" s="185"/>
      <c r="C44" s="185"/>
      <c r="D44" s="185"/>
      <c r="E44" s="185"/>
      <c r="F44" s="185"/>
      <c r="G44" s="185"/>
      <c r="H44" s="185"/>
      <c r="I44" s="45"/>
      <c r="J44" s="45"/>
    </row>
    <row r="45" spans="1:10" ht="26.4" customHeight="1">
      <c r="A45" s="185"/>
      <c r="B45" s="185"/>
      <c r="C45" s="185"/>
      <c r="D45" s="185"/>
      <c r="E45" s="185"/>
      <c r="F45" s="185"/>
      <c r="G45" s="185"/>
      <c r="H45" s="185"/>
      <c r="I45" s="45"/>
      <c r="J45" s="45"/>
    </row>
    <row r="46" spans="1:10">
      <c r="A46" s="105"/>
      <c r="B46" s="105"/>
      <c r="C46" s="105"/>
      <c r="D46" s="105"/>
      <c r="E46" s="105"/>
      <c r="F46" s="105"/>
      <c r="G46" s="105"/>
      <c r="H46" s="105"/>
      <c r="I46" s="45"/>
      <c r="J46" s="45"/>
    </row>
    <row r="47" spans="1:10">
      <c r="A47" s="178" t="s">
        <v>38</v>
      </c>
      <c r="B47" s="178"/>
      <c r="C47" s="178"/>
      <c r="D47" s="178"/>
      <c r="E47" s="178"/>
      <c r="F47" s="110"/>
    </row>
    <row r="48" spans="1:10" ht="60">
      <c r="A48" s="27" t="s">
        <v>5</v>
      </c>
      <c r="B48" s="236" t="s">
        <v>39</v>
      </c>
      <c r="C48" s="236"/>
      <c r="D48" s="27" t="s">
        <v>40</v>
      </c>
      <c r="E48" s="27" t="s">
        <v>41</v>
      </c>
      <c r="F48" s="36" t="s">
        <v>97</v>
      </c>
      <c r="G48" s="36" t="s">
        <v>98</v>
      </c>
    </row>
    <row r="49" spans="1:11">
      <c r="A49" s="26" t="s">
        <v>13</v>
      </c>
      <c r="B49" s="227" t="s">
        <v>14</v>
      </c>
      <c r="C49" s="227"/>
      <c r="D49" s="26" t="s">
        <v>15</v>
      </c>
      <c r="E49" s="26" t="s">
        <v>29</v>
      </c>
      <c r="F49" s="26" t="s">
        <v>17</v>
      </c>
      <c r="G49" s="26" t="s">
        <v>80</v>
      </c>
    </row>
    <row r="50" spans="1:11">
      <c r="A50" s="27" t="s">
        <v>22</v>
      </c>
      <c r="B50" s="228"/>
      <c r="C50" s="229"/>
      <c r="D50" s="27">
        <v>4</v>
      </c>
      <c r="E50" s="52"/>
      <c r="F50" s="123">
        <v>0.23</v>
      </c>
      <c r="G50" s="52"/>
    </row>
    <row r="51" spans="1:11">
      <c r="A51" s="29"/>
      <c r="B51" s="30"/>
      <c r="C51" s="30"/>
      <c r="D51" s="29"/>
      <c r="E51" s="132"/>
      <c r="F51" s="133"/>
      <c r="G51" s="132"/>
    </row>
    <row r="52" spans="1:11">
      <c r="A52" s="31"/>
      <c r="B52" s="30"/>
      <c r="C52" s="31"/>
      <c r="D52" s="29"/>
      <c r="E52" s="106"/>
      <c r="F52" s="106"/>
    </row>
    <row r="53" spans="1:11">
      <c r="A53" s="172" t="s">
        <v>96</v>
      </c>
      <c r="B53" s="172"/>
      <c r="C53" s="172"/>
      <c r="D53" s="172"/>
      <c r="E53" s="172"/>
      <c r="F53" s="109"/>
      <c r="G53" s="90"/>
    </row>
    <row r="54" spans="1:11" ht="36">
      <c r="A54" s="27" t="s">
        <v>5</v>
      </c>
      <c r="B54" s="27" t="s">
        <v>90</v>
      </c>
      <c r="C54" s="27" t="s">
        <v>9</v>
      </c>
      <c r="D54" s="27" t="s">
        <v>41</v>
      </c>
      <c r="E54" s="82" t="s">
        <v>106</v>
      </c>
      <c r="F54" s="27" t="s">
        <v>98</v>
      </c>
    </row>
    <row r="55" spans="1:11">
      <c r="A55" s="26" t="s">
        <v>13</v>
      </c>
      <c r="B55" s="26" t="s">
        <v>14</v>
      </c>
      <c r="C55" s="26" t="s">
        <v>15</v>
      </c>
      <c r="D55" s="26" t="s">
        <v>29</v>
      </c>
      <c r="E55" s="82" t="s">
        <v>17</v>
      </c>
      <c r="F55" s="82" t="s">
        <v>80</v>
      </c>
    </row>
    <row r="56" spans="1:11">
      <c r="A56" s="27" t="s">
        <v>22</v>
      </c>
      <c r="B56" s="83"/>
      <c r="C56" s="27">
        <v>2</v>
      </c>
      <c r="D56" s="84"/>
      <c r="E56" s="85">
        <v>0.23</v>
      </c>
      <c r="F56" s="91"/>
    </row>
    <row r="57" spans="1:11">
      <c r="A57" s="27" t="s">
        <v>25</v>
      </c>
      <c r="B57" s="83"/>
      <c r="C57" s="27">
        <v>2</v>
      </c>
      <c r="D57" s="84"/>
      <c r="E57" s="85">
        <v>0.23</v>
      </c>
      <c r="F57" s="91"/>
    </row>
    <row r="58" spans="1:11">
      <c r="A58" s="27" t="s">
        <v>121</v>
      </c>
      <c r="B58" s="231" t="s">
        <v>78</v>
      </c>
      <c r="C58" s="231"/>
      <c r="D58" s="27"/>
      <c r="E58" s="85">
        <v>0.23</v>
      </c>
      <c r="F58" s="144"/>
    </row>
    <row r="59" spans="1:11">
      <c r="A59" s="29"/>
      <c r="B59" s="30"/>
      <c r="C59" s="30"/>
      <c r="D59" s="29"/>
      <c r="E59" s="107"/>
      <c r="F59" s="106"/>
    </row>
    <row r="61" spans="1:11">
      <c r="A61" t="s">
        <v>63</v>
      </c>
      <c r="B61" s="53"/>
      <c r="C61" s="54"/>
      <c r="D61" s="53"/>
      <c r="E61" s="53"/>
      <c r="F61" s="53"/>
    </row>
    <row r="62" spans="1:11">
      <c r="A62" t="s">
        <v>129</v>
      </c>
      <c r="B62" s="55"/>
      <c r="C62" s="55"/>
      <c r="D62" s="56"/>
      <c r="E62" s="57"/>
      <c r="F62" s="57"/>
      <c r="G62" s="58"/>
    </row>
    <row r="63" spans="1:11">
      <c r="B63" s="59"/>
      <c r="D63" s="56"/>
      <c r="E63" s="56"/>
      <c r="F63" s="56"/>
      <c r="G63" s="56"/>
      <c r="H63" s="56"/>
      <c r="I63" s="56"/>
    </row>
    <row r="64" spans="1:11">
      <c r="A64" s="2" t="s">
        <v>43</v>
      </c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 t="s">
        <v>44</v>
      </c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 t="s">
        <v>45</v>
      </c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t="s">
        <v>46</v>
      </c>
    </row>
    <row r="69" spans="1:11">
      <c r="A69" t="s">
        <v>47</v>
      </c>
    </row>
    <row r="71" spans="1:11">
      <c r="A71" t="s">
        <v>114</v>
      </c>
    </row>
    <row r="72" spans="1:11">
      <c r="A72" t="s">
        <v>48</v>
      </c>
    </row>
    <row r="76" spans="1:11">
      <c r="B76" t="s">
        <v>93</v>
      </c>
      <c r="E76" t="s">
        <v>49</v>
      </c>
    </row>
    <row r="77" spans="1:11">
      <c r="B77" s="104" t="s">
        <v>94</v>
      </c>
      <c r="E77" t="s">
        <v>95</v>
      </c>
    </row>
  </sheetData>
  <mergeCells count="19">
    <mergeCell ref="A53:E53"/>
    <mergeCell ref="B48:C48"/>
    <mergeCell ref="B49:C49"/>
    <mergeCell ref="B50:C50"/>
    <mergeCell ref="B58:C58"/>
    <mergeCell ref="A3:K3"/>
    <mergeCell ref="A5:K5"/>
    <mergeCell ref="A6:K6"/>
    <mergeCell ref="A7:K7"/>
    <mergeCell ref="A10:K10"/>
    <mergeCell ref="A17:K24"/>
    <mergeCell ref="A44:H45"/>
    <mergeCell ref="A38:D38"/>
    <mergeCell ref="A47:E47"/>
    <mergeCell ref="A26:C26"/>
    <mergeCell ref="C27:D27"/>
    <mergeCell ref="C28:D28"/>
    <mergeCell ref="C29:D29"/>
    <mergeCell ref="A32:E32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Część 1</vt:lpstr>
      <vt:lpstr>Część 2</vt:lpstr>
      <vt:lpstr>Część 3</vt:lpstr>
      <vt:lpstr>'Część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lweceklicki</dc:creator>
  <cp:lastModifiedBy>mzochowski</cp:lastModifiedBy>
  <cp:lastPrinted>2023-09-07T07:26:32Z</cp:lastPrinted>
  <dcterms:created xsi:type="dcterms:W3CDTF">2023-07-17T11:06:55Z</dcterms:created>
  <dcterms:modified xsi:type="dcterms:W3CDTF">2023-09-07T08:05:59Z</dcterms:modified>
</cp:coreProperties>
</file>